
<file path=[Content_Types].xml><?xml version="1.0" encoding="utf-8"?>
<Types xmlns="http://schemas.openxmlformats.org/package/2006/content-types">
  <Override PartName="/xl/charts/style29.xml" ContentType="application/vnd.ms-office.chartstyl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style6.xml" ContentType="application/vnd.ms-office.chartstyle+xml"/>
  <Override PartName="/xl/charts/colors28.xml" ContentType="application/vnd.ms-office.chartcolorstyle+xml"/>
  <Override PartName="/xl/charts/colors17.xml" ContentType="application/vnd.ms-office.chartcolorstyle+xml"/>
  <Override PartName="/xl/charts/style18.xml" ContentType="application/vnd.ms-office.chartstyle+xml"/>
  <Override PartName="/xl/worksheets/sheet7.xml" ContentType="application/vnd.openxmlformats-officedocument.spreadsheetml.worksheet+xml"/>
  <Override PartName="/xl/charts/colors24.xml" ContentType="application/vnd.ms-office.chartcolorstyle+xml"/>
  <Override PartName="/xl/charts/style25.xml" ContentType="application/vnd.ms-office.chartstyle+xml"/>
  <Default Extension="xml" ContentType="application/xml"/>
  <Override PartName="/xl/drawings/drawing2.xml" ContentType="application/vnd.openxmlformats-officedocument.drawing+xml"/>
  <Override PartName="/xl/charts/style2.xml" ContentType="application/vnd.ms-office.chartstyle+xml"/>
  <Override PartName="/xl/charts/style14.xml" ContentType="application/vnd.ms-office.chartstyle+xml"/>
  <Override PartName="/xl/charts/colors13.xml" ContentType="application/vnd.ms-office.chartcolorstyle+xml"/>
  <Override PartName="/xl/charts/colors9.xml" ContentType="application/vnd.ms-office.chartcolorstyle+xml"/>
  <Override PartName="/xl/worksheets/sheet3.xml" ContentType="application/vnd.openxmlformats-officedocument.spreadsheetml.worksheet+xml"/>
  <Override PartName="/xl/charts/chart27.xml" ContentType="application/vnd.openxmlformats-officedocument.drawingml.chart+xml"/>
  <Override PartName="/xl/charts/colors31.xml" ContentType="application/vnd.ms-office.chartcolorstyle+xml"/>
  <Override PartName="/xl/charts/colors20.xml" ContentType="application/vnd.ms-office.chartcolorstyle+xml"/>
  <Override PartName="/xl/charts/style21.xml" ContentType="application/vnd.ms-office.chartstyle+xml"/>
  <Override PartName="/xl/worksheets/sheet1.xml" ContentType="application/vnd.openxmlformats-officedocument.spreadsheetml.worksheet+xml"/>
  <Override PartName="/xl/charts/chart16.xml" ContentType="application/vnd.openxmlformats-officedocument.drawingml.chart+xml"/>
  <Override PartName="/xl/charts/chart25.xml" ContentType="application/vnd.openxmlformats-officedocument.drawingml.chart+xml"/>
  <Override PartName="/xl/charts/colors5.xml" ContentType="application/vnd.ms-office.chartcolorstyle+xml"/>
  <Override PartName="/xl/charts/style10.xml" ContentType="application/vnd.ms-office.chartstyle+xml"/>
  <Override PartName="/xl/sharedStrings.xml" ContentType="application/vnd.openxmlformats-officedocument.spreadsheetml.sharedStrings+xml"/>
  <Override PartName="/xl/charts/chart14.xml" ContentType="application/vnd.openxmlformats-officedocument.drawingml.chart+xml"/>
  <Override PartName="/xl/charts/chart23.xml" ContentType="application/vnd.openxmlformats-officedocument.drawingml.chart+xml"/>
  <Override PartName="/xl/charts/colors3.xml" ContentType="application/vnd.ms-office.chartcolorstyle+xml"/>
  <Override PartName="/xl/charts/chart9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xl/charts/chart30.xml" ContentType="application/vnd.openxmlformats-officedocument.drawingml.chart+xml"/>
  <Override PartName="/xl/charts/colors1.xml" ContentType="application/vnd.ms-office.chartcolorstyle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olors29.xml" ContentType="application/vnd.ms-office.chartcolorstyle+xml"/>
  <Override PartName="/xl/charts/style9.xml" ContentType="application/vnd.ms-office.chartstyle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style7.xml" ContentType="application/vnd.ms-office.chartstyle+xml"/>
  <Override PartName="/xl/charts/style19.xml" ContentType="application/vnd.ms-office.chartstyle+xml"/>
  <Override PartName="/xl/charts/style28.xml" ContentType="application/vnd.ms-office.chartstyle+xml"/>
  <Override PartName="/xl/charts/colors18.xml" ContentType="application/vnd.ms-office.chartcolorstyle+xml"/>
  <Override PartName="/xl/charts/colors27.xml" ContentType="application/vnd.ms-office.chartcolorstyle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style5.xml" ContentType="application/vnd.ms-office.chartstyle+xml"/>
  <Override PartName="/xl/charts/style17.xml" ContentType="application/vnd.ms-office.chartstyle+xml"/>
  <Override PartName="/xl/charts/style26.xml" ContentType="application/vnd.ms-office.chartstyle+xml"/>
  <Override PartName="/xl/charts/colors16.xml" ContentType="application/vnd.ms-office.chartcolorstyle+xml"/>
  <Override PartName="/xl/charts/colors25.xml" ContentType="application/vnd.ms-office.chartcolorstyle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olors8.xml" ContentType="application/vnd.ms-office.chartcolorstyle+xml"/>
  <Override PartName="/xl/charts/style3.xml" ContentType="application/vnd.ms-office.chartstyle+xml"/>
  <Override PartName="/xl/charts/style1.xml" ContentType="application/vnd.ms-office.chartstyle+xml"/>
  <Override PartName="/xl/charts/colors14.xml" ContentType="application/vnd.ms-office.chartcolorstyle+xml"/>
  <Override PartName="/xl/charts/style15.xml" ContentType="application/vnd.ms-office.chartstyle+xml"/>
  <Override PartName="/xl/charts/style24.xml" ContentType="application/vnd.ms-office.chartstyle+xml"/>
  <Override PartName="/xl/charts/colors23.xml" ContentType="application/vnd.ms-office.chartcolorstyle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charts/chart19.xml" ContentType="application/vnd.openxmlformats-officedocument.drawingml.chart+xml"/>
  <Override PartName="/xl/charts/chart28.xml" ContentType="application/vnd.openxmlformats-officedocument.drawingml.chart+xml"/>
  <Override PartName="/xl/charts/colors6.xml" ContentType="application/vnd.ms-office.chartcolorstyle+xml"/>
  <Override PartName="/xl/charts/colors12.xml" ContentType="application/vnd.ms-office.chartcolorstyle+xml"/>
  <Override PartName="/xl/charts/style13.xml" ContentType="application/vnd.ms-office.chartstyle+xml"/>
  <Override PartName="/xl/charts/style22.xml" ContentType="application/vnd.ms-office.chartstyle+xml"/>
  <Override PartName="/xl/charts/style31.xml" ContentType="application/vnd.ms-office.chartstyle+xml"/>
  <Override PartName="/xl/charts/colors21.xml" ContentType="application/vnd.ms-office.chartcolorstyle+xml"/>
  <Override PartName="/xl/charts/colors30.xml" ContentType="application/vnd.ms-office.chartcolorstyle+xml"/>
  <Override PartName="/xl/charts/chart17.xml" ContentType="application/vnd.openxmlformats-officedocument.drawingml.chart+xml"/>
  <Override PartName="/xl/charts/chart26.xml" ContentType="application/vnd.openxmlformats-officedocument.drawingml.chart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10.xml" ContentType="application/vnd.ms-office.chartcolorstyle+xml"/>
  <Override PartName="/xl/charts/style11.xml" ContentType="application/vnd.ms-office.chartstyle+xml"/>
  <Override PartName="/xl/charts/style20.xml" ContentType="application/vnd.ms-office.chartstyle+xml"/>
  <Override PartName="/xl/charts/chart13.xml" ContentType="application/vnd.openxmlformats-officedocument.drawingml.chart+xml"/>
  <Override PartName="/xl/charts/chart15.xml" ContentType="application/vnd.openxmlformats-officedocument.drawingml.chart+xml"/>
  <Override PartName="/xl/charts/chart24.xml" ContentType="application/vnd.openxmlformats-officedocument.drawingml.chart+xml"/>
  <Override PartName="/xl/drawings/drawing10.xml" ContentType="application/vnd.openxmlformats-officedocument.drawing+xml"/>
  <Override PartName="/xl/charts/colors2.xml" ContentType="application/vnd.ms-office.chartcolorstyle+xml"/>
  <Override PartName="/xl/charts/chart8.xml" ContentType="application/vnd.openxmlformats-officedocument.drawingml.chart+xml"/>
  <Override PartName="/xl/charts/chart11.xml" ContentType="application/vnd.openxmlformats-officedocument.drawingml.chart+xml"/>
  <Override PartName="/xl/charts/chart22.xml" ContentType="application/vnd.openxmlformats-officedocument.drawingml.chart+xml"/>
  <Override PartName="/xl/charts/chart31.xml" ContentType="application/vnd.openxmlformats-officedocument.drawingml.chart+xml"/>
  <Override PartName="/docProps/core.xml" ContentType="application/vnd.openxmlformats-package.core-properties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charts/style8.xml" ContentType="application/vnd.ms-office.chartstyle+xml"/>
  <Override PartName="/xl/charts/colors19.xml" ContentType="application/vnd.ms-office.chartcolorstyle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drawings/drawing8.xml" ContentType="application/vnd.openxmlformats-officedocument.drawing+xml"/>
  <Override PartName="/xl/charts/style27.xml" ContentType="application/vnd.ms-office.chartstyle+xml"/>
  <Override PartName="/xl/worksheets/sheet11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style4.xml" ContentType="application/vnd.ms-office.chartstyle+xml"/>
  <Override PartName="/xl/charts/colors26.xml" ContentType="application/vnd.ms-office.chartcolorstyle+xml"/>
  <Override PartName="/xl/charts/colors15.xml" ContentType="application/vnd.ms-office.chartcolorstyle+xml"/>
  <Override PartName="/xl/charts/style16.xml" ContentType="application/vnd.ms-office.chartstyle+xml"/>
  <Default Extension="rels" ContentType="application/vnd.openxmlformats-package.relationships+xml"/>
  <Override PartName="/xl/worksheets/sheet5.xml" ContentType="application/vnd.openxmlformats-officedocument.spreadsheetml.worksheet+xml"/>
  <Override PartName="/xl/charts/chart29.xml" ContentType="application/vnd.openxmlformats-officedocument.drawingml.chart+xml"/>
  <Override PartName="/xl/charts/colors22.xml" ContentType="application/vnd.ms-office.chartcolorstyle+xml"/>
  <Override PartName="/xl/charts/style23.xml" ContentType="application/vnd.ms-office.chartstyle+xml"/>
  <Override PartName="/xl/charts/chart18.xml" ContentType="application/vnd.openxmlformats-officedocument.drawingml.chart+xml"/>
  <Override PartName="/xl/charts/colors7.xml" ContentType="application/vnd.ms-office.chartcolorstyle+xml"/>
  <Override PartName="/xl/charts/style12.xml" ContentType="application/vnd.ms-office.chartstyle+xml"/>
  <Override PartName="/xl/charts/colors11.xml" ContentType="application/vnd.ms-office.chartcolorstyle+xml"/>
  <Override PartName="/xl/charts/style30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7755" tabRatio="871"/>
  </bookViews>
  <sheets>
    <sheet name="PNAD 2015 - COR" sheetId="1" r:id="rId1"/>
    <sheet name="COR - MUNICÍPIOS e BRASIL" sheetId="2" r:id="rId2"/>
    <sheet name="ENS. FUNDAMENTAL - IBGE" sheetId="3" r:id="rId3"/>
    <sheet name="Fundamental Campos" sheetId="4" r:id="rId4"/>
    <sheet name="Fund. Cantagalo" sheetId="5" r:id="rId5"/>
    <sheet name="Fund. Itaguaí" sheetId="6" r:id="rId6"/>
    <sheet name="Fund. Magé" sheetId="7" r:id="rId7"/>
    <sheet name="Fund. Maricá" sheetId="12" r:id="rId8"/>
    <sheet name="Fund. Niterói" sheetId="8" r:id="rId9"/>
    <sheet name="Fund. Nova Friburgo" sheetId="9" r:id="rId10"/>
    <sheet name="Fund. Teresópolis" sheetId="10" r:id="rId11"/>
  </sheets>
  <calcPr calcId="15251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4"/>
  <c r="I9" i="3"/>
  <c r="H9"/>
  <c r="G9"/>
  <c r="F9"/>
  <c r="E9"/>
  <c r="D9"/>
  <c r="C9"/>
  <c r="B9"/>
  <c r="B9" i="2" l="1"/>
  <c r="J9"/>
  <c r="I9"/>
  <c r="H9"/>
  <c r="G9"/>
  <c r="F9"/>
  <c r="E9"/>
  <c r="D9"/>
  <c r="C9"/>
  <c r="C9" i="1" l="1"/>
  <c r="D9"/>
  <c r="E9"/>
  <c r="F9"/>
  <c r="G9"/>
  <c r="H9"/>
  <c r="B9"/>
</calcChain>
</file>

<file path=xl/sharedStrings.xml><?xml version="1.0" encoding="utf-8"?>
<sst xmlns="http://schemas.openxmlformats.org/spreadsheetml/2006/main" count="122" uniqueCount="29">
  <si>
    <t>Branca</t>
  </si>
  <si>
    <t>Preta</t>
  </si>
  <si>
    <t>Parda</t>
  </si>
  <si>
    <t>Amarela</t>
  </si>
  <si>
    <t>Indígena</t>
  </si>
  <si>
    <t>Não Declarou</t>
  </si>
  <si>
    <t>Cor</t>
  </si>
  <si>
    <t>Brasil</t>
  </si>
  <si>
    <t>Norte</t>
  </si>
  <si>
    <t>Nordeste</t>
  </si>
  <si>
    <t>Centro-Oeste</t>
  </si>
  <si>
    <t>Sudeste</t>
  </si>
  <si>
    <t>Sul</t>
  </si>
  <si>
    <t>RJ</t>
  </si>
  <si>
    <t>Fonte: PNAD 2015</t>
  </si>
  <si>
    <t>Total</t>
  </si>
  <si>
    <t>Tabela 1 - População residente por cor ou raça, situação e sexo - Brasil, regiões e RJ</t>
  </si>
  <si>
    <t>Tabela 2 - Cor - Municípios</t>
  </si>
  <si>
    <t>Campos</t>
  </si>
  <si>
    <t>Cantagalo</t>
  </si>
  <si>
    <t>Itaguaí</t>
  </si>
  <si>
    <t>Magé</t>
  </si>
  <si>
    <t>Maricá</t>
  </si>
  <si>
    <t>Niterói</t>
  </si>
  <si>
    <t>Nova Friburgo</t>
  </si>
  <si>
    <t>Teresópolis</t>
  </si>
  <si>
    <t>Fonte: CENSO IBGE 2010</t>
  </si>
  <si>
    <t>Tabela 3 - Cor e Ensino Fundamental Completo/Médio Incompleto</t>
  </si>
  <si>
    <t xml:space="preserve"> 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</si>
</sst>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1" xfId="0" applyFont="1" applyBorder="1"/>
    <xf numFmtId="0" fontId="2" fillId="0" borderId="2" xfId="0" applyFont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2" fillId="0" borderId="3" xfId="0" applyFont="1" applyFill="1" applyBorder="1" applyAlignment="1">
      <alignment horizontal="left"/>
    </xf>
    <xf numFmtId="0" fontId="2" fillId="0" borderId="4" xfId="0" applyFont="1" applyFill="1" applyBorder="1" applyAlignment="1">
      <alignment horizontal="left"/>
    </xf>
  </cellXfs>
  <cellStyles count="2">
    <cellStyle name="Normal" xfId="0" builtinId="0"/>
    <cellStyle name="Porcentagem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População residente por cor ou raça, situação e sexo - Brasil, regiões e RJ </a:t>
            </a:r>
          </a:p>
        </c:rich>
      </c:tx>
      <c:layout/>
      <c:spPr>
        <a:noFill/>
        <a:ln>
          <a:noFill/>
        </a:ln>
        <a:effectLst/>
      </c:spPr>
    </c:title>
    <c:plotArea>
      <c:layout/>
      <c:lineChart>
        <c:grouping val="standard"/>
        <c:ser>
          <c:idx val="0"/>
          <c:order val="0"/>
          <c:tx>
            <c:strRef>
              <c:f>'PNAD 2015 - COR'!$A$3</c:f>
              <c:strCache>
                <c:ptCount val="1"/>
                <c:pt idx="0">
                  <c:v>Branca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4.97667185069985E-2"/>
                  <c:y val="-5.326229457320130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515292897874501E-2"/>
                  <c:y val="-5.3262294573201308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'PNAD 2015 - COR'!$B$2:$H$2</c:f>
              <c:strCache>
                <c:ptCount val="7"/>
                <c:pt idx="0">
                  <c:v>Brasil</c:v>
                </c:pt>
                <c:pt idx="1">
                  <c:v>Norte</c:v>
                </c:pt>
                <c:pt idx="2">
                  <c:v>Nordeste</c:v>
                </c:pt>
                <c:pt idx="3">
                  <c:v>Centro-Oeste</c:v>
                </c:pt>
                <c:pt idx="4">
                  <c:v>Sudeste</c:v>
                </c:pt>
                <c:pt idx="5">
                  <c:v>Sul</c:v>
                </c:pt>
                <c:pt idx="6">
                  <c:v>RJ</c:v>
                </c:pt>
              </c:strCache>
            </c:strRef>
          </c:cat>
          <c:val>
            <c:numRef>
              <c:f>'PNAD 2015 - COR'!$B$3:$H$3</c:f>
              <c:numCache>
                <c:formatCode>0.00%</c:formatCode>
                <c:ptCount val="7"/>
                <c:pt idx="0">
                  <c:v>0.45219999999999999</c:v>
                </c:pt>
                <c:pt idx="1">
                  <c:v>0.2117</c:v>
                </c:pt>
                <c:pt idx="2">
                  <c:v>0.26390000000000002</c:v>
                </c:pt>
                <c:pt idx="3">
                  <c:v>0.39379999999999998</c:v>
                </c:pt>
                <c:pt idx="4">
                  <c:v>0.52859999999999996</c:v>
                </c:pt>
                <c:pt idx="5">
                  <c:v>0.76700000000000002</c:v>
                </c:pt>
                <c:pt idx="6">
                  <c:v>0.45490000000000003</c:v>
                </c:pt>
              </c:numCache>
            </c:numRef>
          </c:val>
        </c:ser>
        <c:ser>
          <c:idx val="1"/>
          <c:order val="1"/>
          <c:tx>
            <c:strRef>
              <c:f>'PNAD 2015 - COR'!$A$4</c:f>
              <c:strCache>
                <c:ptCount val="1"/>
                <c:pt idx="0">
                  <c:v>Preta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0"/>
              <c:layout>
                <c:manualLayout>
                  <c:x val="-1.900790207107187E-17"/>
                  <c:y val="-3.1957376743920907E-2"/>
                </c:manualLayout>
              </c:layout>
              <c:showVal val="1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'PNAD 2015 - COR'!$B$2:$H$2</c:f>
              <c:strCache>
                <c:ptCount val="7"/>
                <c:pt idx="0">
                  <c:v>Brasil</c:v>
                </c:pt>
                <c:pt idx="1">
                  <c:v>Norte</c:v>
                </c:pt>
                <c:pt idx="2">
                  <c:v>Nordeste</c:v>
                </c:pt>
                <c:pt idx="3">
                  <c:v>Centro-Oeste</c:v>
                </c:pt>
                <c:pt idx="4">
                  <c:v>Sudeste</c:v>
                </c:pt>
                <c:pt idx="5">
                  <c:v>Sul</c:v>
                </c:pt>
                <c:pt idx="6">
                  <c:v>RJ</c:v>
                </c:pt>
              </c:strCache>
            </c:strRef>
          </c:cat>
          <c:val>
            <c:numRef>
              <c:f>'PNAD 2015 - COR'!$B$4:$H$4</c:f>
              <c:numCache>
                <c:formatCode>0.00%</c:formatCode>
                <c:ptCount val="7"/>
                <c:pt idx="0">
                  <c:v>8.8599999999999998E-2</c:v>
                </c:pt>
                <c:pt idx="1">
                  <c:v>7.0000000000000007E-2</c:v>
                </c:pt>
                <c:pt idx="2">
                  <c:v>0.1101</c:v>
                </c:pt>
                <c:pt idx="3">
                  <c:v>7.85E-2</c:v>
                </c:pt>
                <c:pt idx="4">
                  <c:v>9.69E-2</c:v>
                </c:pt>
                <c:pt idx="5">
                  <c:v>3.9100000000000003E-2</c:v>
                </c:pt>
                <c:pt idx="6">
                  <c:v>0.15240000000000001</c:v>
                </c:pt>
              </c:numCache>
            </c:numRef>
          </c:val>
        </c:ser>
        <c:ser>
          <c:idx val="2"/>
          <c:order val="2"/>
          <c:tx>
            <c:strRef>
              <c:f>'PNAD 2015 - COR'!$A$5</c:f>
              <c:strCache>
                <c:ptCount val="1"/>
                <c:pt idx="0">
                  <c:v>Parda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'PNAD 2015 - COR'!$B$2:$H$2</c:f>
              <c:strCache>
                <c:ptCount val="7"/>
                <c:pt idx="0">
                  <c:v>Brasil</c:v>
                </c:pt>
                <c:pt idx="1">
                  <c:v>Norte</c:v>
                </c:pt>
                <c:pt idx="2">
                  <c:v>Nordeste</c:v>
                </c:pt>
                <c:pt idx="3">
                  <c:v>Centro-Oeste</c:v>
                </c:pt>
                <c:pt idx="4">
                  <c:v>Sudeste</c:v>
                </c:pt>
                <c:pt idx="5">
                  <c:v>Sul</c:v>
                </c:pt>
                <c:pt idx="6">
                  <c:v>RJ</c:v>
                </c:pt>
              </c:strCache>
            </c:strRef>
          </c:cat>
          <c:val>
            <c:numRef>
              <c:f>'PNAD 2015 - COR'!$B$5:$H$5</c:f>
              <c:numCache>
                <c:formatCode>0.00%</c:formatCode>
                <c:ptCount val="7"/>
                <c:pt idx="0">
                  <c:v>0.4506</c:v>
                </c:pt>
                <c:pt idx="1">
                  <c:v>0.70250000000000001</c:v>
                </c:pt>
                <c:pt idx="2">
                  <c:v>0.62019999999999997</c:v>
                </c:pt>
                <c:pt idx="3">
                  <c:v>0.52010000000000001</c:v>
                </c:pt>
                <c:pt idx="4">
                  <c:v>0.36509999999999998</c:v>
                </c:pt>
                <c:pt idx="5">
                  <c:v>0.186</c:v>
                </c:pt>
                <c:pt idx="6">
                  <c:v>0.38819999999999999</c:v>
                </c:pt>
              </c:numCache>
            </c:numRef>
          </c:val>
        </c:ser>
        <c:ser>
          <c:idx val="3"/>
          <c:order val="3"/>
          <c:tx>
            <c:strRef>
              <c:f>'PNAD 2015 - COR'!$A$6</c:f>
              <c:strCache>
                <c:ptCount val="1"/>
                <c:pt idx="0">
                  <c:v>Amarela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'PNAD 2015 - COR'!$B$2:$H$2</c:f>
              <c:strCache>
                <c:ptCount val="7"/>
                <c:pt idx="0">
                  <c:v>Brasil</c:v>
                </c:pt>
                <c:pt idx="1">
                  <c:v>Norte</c:v>
                </c:pt>
                <c:pt idx="2">
                  <c:v>Nordeste</c:v>
                </c:pt>
                <c:pt idx="3">
                  <c:v>Centro-Oeste</c:v>
                </c:pt>
                <c:pt idx="4">
                  <c:v>Sudeste</c:v>
                </c:pt>
                <c:pt idx="5">
                  <c:v>Sul</c:v>
                </c:pt>
                <c:pt idx="6">
                  <c:v>RJ</c:v>
                </c:pt>
              </c:strCache>
            </c:strRef>
          </c:cat>
          <c:val>
            <c:numRef>
              <c:f>'PNAD 2015 - COR'!$B$6:$H$6</c:f>
              <c:numCache>
                <c:formatCode>0.00%</c:formatCode>
                <c:ptCount val="7"/>
                <c:pt idx="0">
                  <c:v>4.7000000000000002E-3</c:v>
                </c:pt>
                <c:pt idx="1">
                  <c:v>2E-3</c:v>
                </c:pt>
                <c:pt idx="2">
                  <c:v>1.4E-3</c:v>
                </c:pt>
                <c:pt idx="3">
                  <c:v>5.4999999999999997E-3</c:v>
                </c:pt>
                <c:pt idx="4">
                  <c:v>7.1000000000000004E-3</c:v>
                </c:pt>
                <c:pt idx="5">
                  <c:v>5.3E-3</c:v>
                </c:pt>
                <c:pt idx="6">
                  <c:v>2.8999999999999998E-3</c:v>
                </c:pt>
              </c:numCache>
            </c:numRef>
          </c:val>
        </c:ser>
        <c:ser>
          <c:idx val="4"/>
          <c:order val="4"/>
          <c:tx>
            <c:strRef>
              <c:f>'PNAD 2015 - COR'!$A$7</c:f>
              <c:strCache>
                <c:ptCount val="1"/>
                <c:pt idx="0">
                  <c:v>Indígena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strRef>
              <c:f>'PNAD 2015 - COR'!$B$2:$H$2</c:f>
              <c:strCache>
                <c:ptCount val="7"/>
                <c:pt idx="0">
                  <c:v>Brasil</c:v>
                </c:pt>
                <c:pt idx="1">
                  <c:v>Norte</c:v>
                </c:pt>
                <c:pt idx="2">
                  <c:v>Nordeste</c:v>
                </c:pt>
                <c:pt idx="3">
                  <c:v>Centro-Oeste</c:v>
                </c:pt>
                <c:pt idx="4">
                  <c:v>Sudeste</c:v>
                </c:pt>
                <c:pt idx="5">
                  <c:v>Sul</c:v>
                </c:pt>
                <c:pt idx="6">
                  <c:v>RJ</c:v>
                </c:pt>
              </c:strCache>
            </c:strRef>
          </c:cat>
          <c:val>
            <c:numRef>
              <c:f>'PNAD 2015 - COR'!$B$7:$H$7</c:f>
              <c:numCache>
                <c:formatCode>0.00%</c:formatCode>
                <c:ptCount val="7"/>
                <c:pt idx="0">
                  <c:v>3.8E-3</c:v>
                </c:pt>
                <c:pt idx="1">
                  <c:v>1.38E-2</c:v>
                </c:pt>
                <c:pt idx="2">
                  <c:v>4.4000000000000003E-3</c:v>
                </c:pt>
                <c:pt idx="3">
                  <c:v>2.2000000000000001E-3</c:v>
                </c:pt>
                <c:pt idx="4">
                  <c:v>2.2000000000000001E-3</c:v>
                </c:pt>
                <c:pt idx="5">
                  <c:v>2.5999999999999999E-3</c:v>
                </c:pt>
                <c:pt idx="6">
                  <c:v>1.6999999999999999E-3</c:v>
                </c:pt>
              </c:numCache>
            </c:numRef>
          </c:val>
        </c:ser>
        <c:marker val="1"/>
        <c:axId val="48645248"/>
        <c:axId val="48646784"/>
      </c:lineChart>
      <c:catAx>
        <c:axId val="4864524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646784"/>
        <c:crosses val="autoZero"/>
        <c:auto val="1"/>
        <c:lblAlgn val="ctr"/>
        <c:lblOffset val="100"/>
      </c:catAx>
      <c:valAx>
        <c:axId val="4864678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48645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gap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'COR - MUNICÍPIOS e BRASIL'!$E$2</c:f>
              <c:strCache>
                <c:ptCount val="1"/>
                <c:pt idx="0">
                  <c:v>Itaguaí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CatName val="1"/>
            <c:showPercent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'COR - MUNICÍPIOS e BRASIL'!$A$3:$A$7</c:f>
              <c:strCache>
                <c:ptCount val="5"/>
                <c:pt idx="0">
                  <c:v>Branca</c:v>
                </c:pt>
                <c:pt idx="1">
                  <c:v>Preta</c:v>
                </c:pt>
                <c:pt idx="2">
                  <c:v>Parda</c:v>
                </c:pt>
                <c:pt idx="3">
                  <c:v>Amarela</c:v>
                </c:pt>
                <c:pt idx="4">
                  <c:v>Indígena</c:v>
                </c:pt>
              </c:strCache>
            </c:strRef>
          </c:cat>
          <c:val>
            <c:numRef>
              <c:f>'COR - MUNICÍPIOS e BRASIL'!$E$3:$E$7</c:f>
              <c:numCache>
                <c:formatCode>0.00%</c:formatCode>
                <c:ptCount val="5"/>
                <c:pt idx="0">
                  <c:v>0.39229999999999998</c:v>
                </c:pt>
                <c:pt idx="1">
                  <c:v>0.1011</c:v>
                </c:pt>
                <c:pt idx="2">
                  <c:v>0.49509999999999998</c:v>
                </c:pt>
                <c:pt idx="3">
                  <c:v>1.0200000000000001E-2</c:v>
                </c:pt>
                <c:pt idx="4">
                  <c:v>1.4E-3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'COR - MUNICÍPIOS e BRASIL'!$F$2</c:f>
              <c:strCache>
                <c:ptCount val="1"/>
                <c:pt idx="0">
                  <c:v>Magé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CatName val="1"/>
            <c:showPercent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'COR - MUNICÍPIOS e BRASIL'!$A$3:$A$7</c:f>
              <c:strCache>
                <c:ptCount val="5"/>
                <c:pt idx="0">
                  <c:v>Branca</c:v>
                </c:pt>
                <c:pt idx="1">
                  <c:v>Preta</c:v>
                </c:pt>
                <c:pt idx="2">
                  <c:v>Parda</c:v>
                </c:pt>
                <c:pt idx="3">
                  <c:v>Amarela</c:v>
                </c:pt>
                <c:pt idx="4">
                  <c:v>Indígena</c:v>
                </c:pt>
              </c:strCache>
            </c:strRef>
          </c:cat>
          <c:val>
            <c:numRef>
              <c:f>'COR - MUNICÍPIOS e BRASIL'!$F$3:$F$7</c:f>
              <c:numCache>
                <c:formatCode>0.00%</c:formatCode>
                <c:ptCount val="5"/>
                <c:pt idx="0">
                  <c:v>0.35520000000000002</c:v>
                </c:pt>
                <c:pt idx="1">
                  <c:v>0.15359999999999999</c:v>
                </c:pt>
                <c:pt idx="2">
                  <c:v>0.47720000000000001</c:v>
                </c:pt>
                <c:pt idx="3">
                  <c:v>1.29E-2</c:v>
                </c:pt>
                <c:pt idx="4">
                  <c:v>1.1000000000000001E-3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'COR - MUNICÍPIOS e BRASIL'!$G$2</c:f>
              <c:strCache>
                <c:ptCount val="1"/>
                <c:pt idx="0">
                  <c:v>Maricá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CatName val="1"/>
            <c:showPercent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'COR - MUNICÍPIOS e BRASIL'!$A$3:$A$7</c:f>
              <c:strCache>
                <c:ptCount val="5"/>
                <c:pt idx="0">
                  <c:v>Branca</c:v>
                </c:pt>
                <c:pt idx="1">
                  <c:v>Preta</c:v>
                </c:pt>
                <c:pt idx="2">
                  <c:v>Parda</c:v>
                </c:pt>
                <c:pt idx="3">
                  <c:v>Amarela</c:v>
                </c:pt>
                <c:pt idx="4">
                  <c:v>Indígena</c:v>
                </c:pt>
              </c:strCache>
            </c:strRef>
          </c:cat>
          <c:val>
            <c:numRef>
              <c:f>'COR - MUNICÍPIOS e BRASIL'!$G$3:$G$7</c:f>
              <c:numCache>
                <c:formatCode>0.00%</c:formatCode>
                <c:ptCount val="5"/>
                <c:pt idx="0">
                  <c:v>0.53979999999999995</c:v>
                </c:pt>
                <c:pt idx="1">
                  <c:v>7.5200000000000003E-2</c:v>
                </c:pt>
                <c:pt idx="2">
                  <c:v>0.37930000000000003</c:v>
                </c:pt>
                <c:pt idx="3">
                  <c:v>4.4999999999999997E-3</c:v>
                </c:pt>
                <c:pt idx="4">
                  <c:v>1.1000000000000001E-3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'COR - MUNICÍPIOS e BRASIL'!$H$2</c:f>
              <c:strCache>
                <c:ptCount val="1"/>
                <c:pt idx="0">
                  <c:v>Niterói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CatName val="1"/>
            <c:showPercent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'COR - MUNICÍPIOS e BRASIL'!$A$3:$A$7</c:f>
              <c:strCache>
                <c:ptCount val="5"/>
                <c:pt idx="0">
                  <c:v>Branca</c:v>
                </c:pt>
                <c:pt idx="1">
                  <c:v>Preta</c:v>
                </c:pt>
                <c:pt idx="2">
                  <c:v>Parda</c:v>
                </c:pt>
                <c:pt idx="3">
                  <c:v>Amarela</c:v>
                </c:pt>
                <c:pt idx="4">
                  <c:v>Indígena</c:v>
                </c:pt>
              </c:strCache>
            </c:strRef>
          </c:cat>
          <c:val>
            <c:numRef>
              <c:f>'COR - MUNICÍPIOS e BRASIL'!$H$3:$H$7</c:f>
              <c:numCache>
                <c:formatCode>0.00%</c:formatCode>
                <c:ptCount val="5"/>
                <c:pt idx="0">
                  <c:v>0.63529999999999998</c:v>
                </c:pt>
                <c:pt idx="1">
                  <c:v>9.4399999999999998E-2</c:v>
                </c:pt>
                <c:pt idx="2">
                  <c:v>0.26329999999999998</c:v>
                </c:pt>
                <c:pt idx="3">
                  <c:v>5.5999999999999999E-3</c:v>
                </c:pt>
                <c:pt idx="4">
                  <c:v>1.2999999999999999E-3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'COR - MUNICÍPIOS e BRASIL'!$I$2</c:f>
              <c:strCache>
                <c:ptCount val="1"/>
                <c:pt idx="0">
                  <c:v>Nova Friburgo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CatName val="1"/>
            <c:showPercent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'COR - MUNICÍPIOS e BRASIL'!$A$3:$A$7</c:f>
              <c:strCache>
                <c:ptCount val="5"/>
                <c:pt idx="0">
                  <c:v>Branca</c:v>
                </c:pt>
                <c:pt idx="1">
                  <c:v>Preta</c:v>
                </c:pt>
                <c:pt idx="2">
                  <c:v>Parda</c:v>
                </c:pt>
                <c:pt idx="3">
                  <c:v>Amarela</c:v>
                </c:pt>
                <c:pt idx="4">
                  <c:v>Indígena</c:v>
                </c:pt>
              </c:strCache>
            </c:strRef>
          </c:cat>
          <c:val>
            <c:numRef>
              <c:f>'COR - MUNICÍPIOS e BRASIL'!$I$3:$I$7</c:f>
              <c:numCache>
                <c:formatCode>0.00%</c:formatCode>
                <c:ptCount val="5"/>
                <c:pt idx="0">
                  <c:v>0.72009999999999996</c:v>
                </c:pt>
                <c:pt idx="1">
                  <c:v>8.4699999999999998E-2</c:v>
                </c:pt>
                <c:pt idx="2">
                  <c:v>0.1895</c:v>
                </c:pt>
                <c:pt idx="3">
                  <c:v>4.7999999999999996E-3</c:v>
                </c:pt>
                <c:pt idx="4">
                  <c:v>8.9999999999999998E-4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'COR - MUNICÍPIOS e BRASIL'!$J$2</c:f>
              <c:strCache>
                <c:ptCount val="1"/>
                <c:pt idx="0">
                  <c:v>Teresópolis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CatName val="1"/>
            <c:showPercent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'COR - MUNICÍPIOS e BRASIL'!$A$3:$A$7</c:f>
              <c:strCache>
                <c:ptCount val="5"/>
                <c:pt idx="0">
                  <c:v>Branca</c:v>
                </c:pt>
                <c:pt idx="1">
                  <c:v>Preta</c:v>
                </c:pt>
                <c:pt idx="2">
                  <c:v>Parda</c:v>
                </c:pt>
                <c:pt idx="3">
                  <c:v>Amarela</c:v>
                </c:pt>
                <c:pt idx="4">
                  <c:v>Indígena</c:v>
                </c:pt>
              </c:strCache>
            </c:strRef>
          </c:cat>
          <c:val>
            <c:numRef>
              <c:f>'COR - MUNICÍPIOS e BRASIL'!$J$3:$J$7</c:f>
              <c:numCache>
                <c:formatCode>0.00%</c:formatCode>
                <c:ptCount val="5"/>
                <c:pt idx="0">
                  <c:v>0.6391</c:v>
                </c:pt>
                <c:pt idx="1">
                  <c:v>8.7499999999999994E-2</c:v>
                </c:pt>
                <c:pt idx="2">
                  <c:v>0.26850000000000002</c:v>
                </c:pt>
                <c:pt idx="3">
                  <c:v>4.3E-3</c:v>
                </c:pt>
                <c:pt idx="4">
                  <c:v>5.9999999999999995E-4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'Fundamental Campos'!$B$2</c:f>
              <c:strCache>
                <c:ptCount val="1"/>
                <c:pt idx="0">
                  <c:v>Campos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CatName val="1"/>
            <c:showPercent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'Fundamental Campos'!$A$3:$A$7</c:f>
              <c:strCache>
                <c:ptCount val="5"/>
                <c:pt idx="0">
                  <c:v>Branca</c:v>
                </c:pt>
                <c:pt idx="1">
                  <c:v>Preta</c:v>
                </c:pt>
                <c:pt idx="2">
                  <c:v>Parda</c:v>
                </c:pt>
                <c:pt idx="3">
                  <c:v>Amarela</c:v>
                </c:pt>
                <c:pt idx="4">
                  <c:v>Indígena</c:v>
                </c:pt>
              </c:strCache>
            </c:strRef>
          </c:cat>
          <c:val>
            <c:numRef>
              <c:f>'Fundamental Campos'!$B$3:$B$7</c:f>
              <c:numCache>
                <c:formatCode>0.00%</c:formatCode>
                <c:ptCount val="5"/>
                <c:pt idx="0">
                  <c:v>8.0699999999999994E-2</c:v>
                </c:pt>
                <c:pt idx="1">
                  <c:v>2.5399999999999999E-2</c:v>
                </c:pt>
                <c:pt idx="2">
                  <c:v>6.2100000000000002E-2</c:v>
                </c:pt>
                <c:pt idx="3">
                  <c:v>8.9999999999999998E-4</c:v>
                </c:pt>
                <c:pt idx="4">
                  <c:v>1E-4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'Fundamental Campos'!$B$2</c:f>
              <c:strCache>
                <c:ptCount val="1"/>
                <c:pt idx="0">
                  <c:v>Campos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'Fundamental Campos'!$A$3:$A$7</c:f>
              <c:strCache>
                <c:ptCount val="5"/>
                <c:pt idx="0">
                  <c:v>Branca</c:v>
                </c:pt>
                <c:pt idx="1">
                  <c:v>Preta</c:v>
                </c:pt>
                <c:pt idx="2">
                  <c:v>Parda</c:v>
                </c:pt>
                <c:pt idx="3">
                  <c:v>Amarela</c:v>
                </c:pt>
                <c:pt idx="4">
                  <c:v>Indígena</c:v>
                </c:pt>
              </c:strCache>
            </c:strRef>
          </c:cat>
          <c:val>
            <c:numRef>
              <c:f>'Fundamental Campos'!$B$3:$B$7</c:f>
              <c:numCache>
                <c:formatCode>0.00%</c:formatCode>
                <c:ptCount val="5"/>
                <c:pt idx="0">
                  <c:v>8.0699999999999994E-2</c:v>
                </c:pt>
                <c:pt idx="1">
                  <c:v>2.5399999999999999E-2</c:v>
                </c:pt>
                <c:pt idx="2">
                  <c:v>6.2100000000000002E-2</c:v>
                </c:pt>
                <c:pt idx="3">
                  <c:v>8.9999999999999998E-4</c:v>
                </c:pt>
                <c:pt idx="4">
                  <c:v>1E-4</c:v>
                </c:pt>
              </c:numCache>
            </c:numRef>
          </c:val>
        </c:ser>
        <c:dLbls>
          <c:showVal val="1"/>
        </c:dLbls>
        <c:shape val="box"/>
        <c:axId val="50792704"/>
        <c:axId val="50823168"/>
        <c:axId val="0"/>
      </c:bar3DChart>
      <c:catAx>
        <c:axId val="5079270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dk1">
                  <a:lumMod val="60000"/>
                  <a:lumOff val="40000"/>
                </a:schemeClr>
              </a:solidFill>
            </a:ln>
            <a:effectLst/>
          </c:spPr>
        </c:min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823168"/>
        <c:crosses val="autoZero"/>
        <c:auto val="1"/>
        <c:lblAlgn val="ctr"/>
        <c:lblOffset val="100"/>
      </c:catAx>
      <c:valAx>
        <c:axId val="5082316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dk1">
                  <a:lumMod val="60000"/>
                  <a:lumOff val="40000"/>
                </a:schemeClr>
              </a:solidFill>
            </a:ln>
            <a:effectLst/>
          </c:spPr>
        </c:minorGridlines>
        <c:numFmt formatCode="0.0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792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'Fund. Cantagalo'!$B$1</c:f>
              <c:strCache>
                <c:ptCount val="1"/>
                <c:pt idx="0">
                  <c:v>Cantagalo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CatName val="1"/>
            <c:showPercent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'Fund. Cantagalo'!$A$2:$A$6</c:f>
              <c:strCache>
                <c:ptCount val="5"/>
                <c:pt idx="0">
                  <c:v>Branca</c:v>
                </c:pt>
                <c:pt idx="1">
                  <c:v>Preta</c:v>
                </c:pt>
                <c:pt idx="2">
                  <c:v>Parda</c:v>
                </c:pt>
                <c:pt idx="3">
                  <c:v>Amarela</c:v>
                </c:pt>
                <c:pt idx="4">
                  <c:v>Indígena</c:v>
                </c:pt>
              </c:strCache>
            </c:strRef>
          </c:cat>
          <c:val>
            <c:numRef>
              <c:f>'Fund. Cantagalo'!$B$2:$B$6</c:f>
              <c:numCache>
                <c:formatCode>0.00%</c:formatCode>
                <c:ptCount val="5"/>
                <c:pt idx="0">
                  <c:v>7.8700000000000006E-2</c:v>
                </c:pt>
                <c:pt idx="1">
                  <c:v>2.87E-2</c:v>
                </c:pt>
                <c:pt idx="2">
                  <c:v>4.9500000000000002E-2</c:v>
                </c:pt>
                <c:pt idx="3">
                  <c:v>2.5000000000000001E-3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'Fund. Cantagalo'!$B$1</c:f>
              <c:strCache>
                <c:ptCount val="1"/>
                <c:pt idx="0">
                  <c:v>Cantagalo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'Fund. Cantagalo'!$A$2:$A$6</c:f>
              <c:strCache>
                <c:ptCount val="5"/>
                <c:pt idx="0">
                  <c:v>Branca</c:v>
                </c:pt>
                <c:pt idx="1">
                  <c:v>Preta</c:v>
                </c:pt>
                <c:pt idx="2">
                  <c:v>Parda</c:v>
                </c:pt>
                <c:pt idx="3">
                  <c:v>Amarela</c:v>
                </c:pt>
                <c:pt idx="4">
                  <c:v>Indígena</c:v>
                </c:pt>
              </c:strCache>
            </c:strRef>
          </c:cat>
          <c:val>
            <c:numRef>
              <c:f>'Fund. Cantagalo'!$B$2:$B$6</c:f>
              <c:numCache>
                <c:formatCode>0.00%</c:formatCode>
                <c:ptCount val="5"/>
                <c:pt idx="0">
                  <c:v>7.8700000000000006E-2</c:v>
                </c:pt>
                <c:pt idx="1">
                  <c:v>2.87E-2</c:v>
                </c:pt>
                <c:pt idx="2">
                  <c:v>4.9500000000000002E-2</c:v>
                </c:pt>
                <c:pt idx="3">
                  <c:v>2.5000000000000001E-3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shape val="box"/>
        <c:axId val="50962816"/>
        <c:axId val="50964352"/>
        <c:axId val="0"/>
      </c:bar3DChart>
      <c:catAx>
        <c:axId val="5096281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dk1">
                  <a:lumMod val="60000"/>
                  <a:lumOff val="40000"/>
                </a:schemeClr>
              </a:solidFill>
            </a:ln>
            <a:effectLst/>
          </c:spPr>
        </c:min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964352"/>
        <c:crosses val="autoZero"/>
        <c:auto val="1"/>
        <c:lblAlgn val="ctr"/>
        <c:lblOffset val="100"/>
      </c:catAx>
      <c:valAx>
        <c:axId val="5096435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dk1">
                  <a:lumMod val="60000"/>
                  <a:lumOff val="40000"/>
                </a:schemeClr>
              </a:solidFill>
            </a:ln>
            <a:effectLst/>
          </c:spPr>
        </c:minorGridlines>
        <c:numFmt formatCode="0.0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09628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'PNAD 2015 - COR'!$B$2</c:f>
              <c:strCache>
                <c:ptCount val="1"/>
                <c:pt idx="0">
                  <c:v>Brasil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CatName val="1"/>
            <c:showPercent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'PNAD 2015 - COR'!$A$3:$A$7</c:f>
              <c:strCache>
                <c:ptCount val="5"/>
                <c:pt idx="0">
                  <c:v>Branca</c:v>
                </c:pt>
                <c:pt idx="1">
                  <c:v>Preta</c:v>
                </c:pt>
                <c:pt idx="2">
                  <c:v>Parda</c:v>
                </c:pt>
                <c:pt idx="3">
                  <c:v>Amarela</c:v>
                </c:pt>
                <c:pt idx="4">
                  <c:v>Indígena</c:v>
                </c:pt>
              </c:strCache>
            </c:strRef>
          </c:cat>
          <c:val>
            <c:numRef>
              <c:f>'PNAD 2015 - COR'!$B$3:$B$7</c:f>
              <c:numCache>
                <c:formatCode>0.00%</c:formatCode>
                <c:ptCount val="5"/>
                <c:pt idx="0">
                  <c:v>0.45219999999999999</c:v>
                </c:pt>
                <c:pt idx="1">
                  <c:v>8.8599999999999998E-2</c:v>
                </c:pt>
                <c:pt idx="2">
                  <c:v>0.4506</c:v>
                </c:pt>
                <c:pt idx="3">
                  <c:v>4.7000000000000002E-3</c:v>
                </c:pt>
                <c:pt idx="4">
                  <c:v>3.8E-3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'Fund. Itaguaí'!$B$1</c:f>
              <c:strCache>
                <c:ptCount val="1"/>
                <c:pt idx="0">
                  <c:v>Itaguaí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CatName val="1"/>
            <c:showPercent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'Fund. Itaguaí'!$A$2:$A$6</c:f>
              <c:strCache>
                <c:ptCount val="5"/>
                <c:pt idx="0">
                  <c:v>Branca</c:v>
                </c:pt>
                <c:pt idx="1">
                  <c:v>Preta</c:v>
                </c:pt>
                <c:pt idx="2">
                  <c:v>Parda</c:v>
                </c:pt>
                <c:pt idx="3">
                  <c:v>Amarela</c:v>
                </c:pt>
                <c:pt idx="4">
                  <c:v>Indígena</c:v>
                </c:pt>
              </c:strCache>
            </c:strRef>
          </c:cat>
          <c:val>
            <c:numRef>
              <c:f>'Fund. Itaguaí'!$B$2:$B$6</c:f>
              <c:numCache>
                <c:formatCode>0.00%</c:formatCode>
                <c:ptCount val="5"/>
                <c:pt idx="0">
                  <c:v>7.46E-2</c:v>
                </c:pt>
                <c:pt idx="1">
                  <c:v>0.02</c:v>
                </c:pt>
                <c:pt idx="2">
                  <c:v>9.9299999999999999E-2</c:v>
                </c:pt>
                <c:pt idx="3">
                  <c:v>1.4E-3</c:v>
                </c:pt>
                <c:pt idx="4">
                  <c:v>1E-4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'Fund. Itaguaí'!$B$1</c:f>
              <c:strCache>
                <c:ptCount val="1"/>
                <c:pt idx="0">
                  <c:v>Itaguaí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'Fund. Itaguaí'!$A$2:$A$6</c:f>
              <c:strCache>
                <c:ptCount val="5"/>
                <c:pt idx="0">
                  <c:v>Branca</c:v>
                </c:pt>
                <c:pt idx="1">
                  <c:v>Preta</c:v>
                </c:pt>
                <c:pt idx="2">
                  <c:v>Parda</c:v>
                </c:pt>
                <c:pt idx="3">
                  <c:v>Amarela</c:v>
                </c:pt>
                <c:pt idx="4">
                  <c:v>Indígena</c:v>
                </c:pt>
              </c:strCache>
            </c:strRef>
          </c:cat>
          <c:val>
            <c:numRef>
              <c:f>'Fund. Itaguaí'!$B$2:$B$6</c:f>
              <c:numCache>
                <c:formatCode>0.00%</c:formatCode>
                <c:ptCount val="5"/>
                <c:pt idx="0">
                  <c:v>7.46E-2</c:v>
                </c:pt>
                <c:pt idx="1">
                  <c:v>0.02</c:v>
                </c:pt>
                <c:pt idx="2">
                  <c:v>9.9299999999999999E-2</c:v>
                </c:pt>
                <c:pt idx="3">
                  <c:v>1.4E-3</c:v>
                </c:pt>
                <c:pt idx="4">
                  <c:v>1E-4</c:v>
                </c:pt>
              </c:numCache>
            </c:numRef>
          </c:val>
        </c:ser>
        <c:dLbls>
          <c:showVal val="1"/>
        </c:dLbls>
        <c:shape val="box"/>
        <c:axId val="51505408"/>
        <c:axId val="51982336"/>
        <c:axId val="0"/>
      </c:bar3DChart>
      <c:catAx>
        <c:axId val="5150540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dk1">
                  <a:lumMod val="60000"/>
                  <a:lumOff val="40000"/>
                </a:schemeClr>
              </a:solidFill>
            </a:ln>
            <a:effectLst/>
          </c:spPr>
        </c:min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982336"/>
        <c:crosses val="autoZero"/>
        <c:auto val="1"/>
        <c:lblAlgn val="ctr"/>
        <c:lblOffset val="100"/>
      </c:catAx>
      <c:valAx>
        <c:axId val="519823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dk1">
                  <a:lumMod val="60000"/>
                  <a:lumOff val="40000"/>
                </a:schemeClr>
              </a:solidFill>
            </a:ln>
            <a:effectLst/>
          </c:spPr>
        </c:minorGridlines>
        <c:numFmt formatCode="0.0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1505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'Fund. Magé'!$B$1</c:f>
              <c:strCache>
                <c:ptCount val="1"/>
                <c:pt idx="0">
                  <c:v>Magé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CatName val="1"/>
            <c:showPercent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'Fund. Magé'!$A$2:$A$6</c:f>
              <c:strCache>
                <c:ptCount val="5"/>
                <c:pt idx="0">
                  <c:v>Branca</c:v>
                </c:pt>
                <c:pt idx="1">
                  <c:v>Preta</c:v>
                </c:pt>
                <c:pt idx="2">
                  <c:v>Parda</c:v>
                </c:pt>
                <c:pt idx="3">
                  <c:v>Amarela</c:v>
                </c:pt>
                <c:pt idx="4">
                  <c:v>Indígena</c:v>
                </c:pt>
              </c:strCache>
            </c:strRef>
          </c:cat>
          <c:val>
            <c:numRef>
              <c:f>'Fund. Magé'!$B$2:$B$6</c:f>
              <c:numCache>
                <c:formatCode>0.00%</c:formatCode>
                <c:ptCount val="5"/>
                <c:pt idx="0">
                  <c:v>6.7900000000000002E-2</c:v>
                </c:pt>
                <c:pt idx="1">
                  <c:v>3.1399999999999997E-2</c:v>
                </c:pt>
                <c:pt idx="2">
                  <c:v>9.5500000000000002E-2</c:v>
                </c:pt>
                <c:pt idx="3">
                  <c:v>2.5999999999999999E-3</c:v>
                </c:pt>
                <c:pt idx="4">
                  <c:v>1E-4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6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'Fund. Magé'!$B$1</c:f>
              <c:strCache>
                <c:ptCount val="1"/>
                <c:pt idx="0">
                  <c:v>Magé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'Fund. Magé'!$A$2:$A$6</c:f>
              <c:strCache>
                <c:ptCount val="5"/>
                <c:pt idx="0">
                  <c:v>Branca</c:v>
                </c:pt>
                <c:pt idx="1">
                  <c:v>Preta</c:v>
                </c:pt>
                <c:pt idx="2">
                  <c:v>Parda</c:v>
                </c:pt>
                <c:pt idx="3">
                  <c:v>Amarela</c:v>
                </c:pt>
                <c:pt idx="4">
                  <c:v>Indígena</c:v>
                </c:pt>
              </c:strCache>
            </c:strRef>
          </c:cat>
          <c:val>
            <c:numRef>
              <c:f>'Fund. Magé'!$B$2:$B$6</c:f>
              <c:numCache>
                <c:formatCode>0.00%</c:formatCode>
                <c:ptCount val="5"/>
                <c:pt idx="0">
                  <c:v>6.7900000000000002E-2</c:v>
                </c:pt>
                <c:pt idx="1">
                  <c:v>3.1399999999999997E-2</c:v>
                </c:pt>
                <c:pt idx="2">
                  <c:v>9.5500000000000002E-2</c:v>
                </c:pt>
                <c:pt idx="3">
                  <c:v>2.5999999999999999E-3</c:v>
                </c:pt>
                <c:pt idx="4">
                  <c:v>1E-4</c:v>
                </c:pt>
              </c:numCache>
            </c:numRef>
          </c:val>
        </c:ser>
        <c:dLbls>
          <c:showVal val="1"/>
        </c:dLbls>
        <c:shape val="box"/>
        <c:axId val="52281728"/>
        <c:axId val="52283264"/>
        <c:axId val="0"/>
      </c:bar3DChart>
      <c:catAx>
        <c:axId val="52281728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dk1">
                  <a:lumMod val="60000"/>
                  <a:lumOff val="40000"/>
                </a:schemeClr>
              </a:solidFill>
            </a:ln>
            <a:effectLst/>
          </c:spPr>
        </c:min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283264"/>
        <c:crosses val="autoZero"/>
        <c:auto val="1"/>
        <c:lblAlgn val="ctr"/>
        <c:lblOffset val="100"/>
      </c:catAx>
      <c:valAx>
        <c:axId val="5228326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dk1">
                  <a:lumMod val="60000"/>
                  <a:lumOff val="40000"/>
                </a:schemeClr>
              </a:solidFill>
            </a:ln>
            <a:effectLst/>
          </c:spPr>
        </c:minorGridlines>
        <c:numFmt formatCode="0.0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52281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'Fund. Maricá'!$B$2</c:f>
              <c:strCache>
                <c:ptCount val="1"/>
                <c:pt idx="0">
                  <c:v>Maricá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CatName val="1"/>
            <c:showPercent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'Fund. Maricá'!$A$3:$A$7</c:f>
              <c:strCache>
                <c:ptCount val="5"/>
                <c:pt idx="0">
                  <c:v>Branca</c:v>
                </c:pt>
                <c:pt idx="1">
                  <c:v>Preta</c:v>
                </c:pt>
                <c:pt idx="2">
                  <c:v>Parda</c:v>
                </c:pt>
                <c:pt idx="3">
                  <c:v>Amarela</c:v>
                </c:pt>
                <c:pt idx="4">
                  <c:v>Indígena</c:v>
                </c:pt>
              </c:strCache>
            </c:strRef>
          </c:cat>
          <c:val>
            <c:numRef>
              <c:f>'Fund. Maricá'!$B$3:$B$7</c:f>
              <c:numCache>
                <c:formatCode>0.00%</c:formatCode>
                <c:ptCount val="5"/>
                <c:pt idx="0">
                  <c:v>9.7100000000000006E-2</c:v>
                </c:pt>
                <c:pt idx="1">
                  <c:v>1.41E-2</c:v>
                </c:pt>
                <c:pt idx="2">
                  <c:v>6.93E-2</c:v>
                </c:pt>
                <c:pt idx="3">
                  <c:v>6.9999999999999999E-4</c:v>
                </c:pt>
                <c:pt idx="4">
                  <c:v>1E-4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6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'Fund. Maricá'!$B$2</c:f>
              <c:strCache>
                <c:ptCount val="1"/>
                <c:pt idx="0">
                  <c:v>Maricá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'Fund. Maricá'!$A$3:$A$7</c:f>
              <c:strCache>
                <c:ptCount val="5"/>
                <c:pt idx="0">
                  <c:v>Branca</c:v>
                </c:pt>
                <c:pt idx="1">
                  <c:v>Preta</c:v>
                </c:pt>
                <c:pt idx="2">
                  <c:v>Parda</c:v>
                </c:pt>
                <c:pt idx="3">
                  <c:v>Amarela</c:v>
                </c:pt>
                <c:pt idx="4">
                  <c:v>Indígena</c:v>
                </c:pt>
              </c:strCache>
            </c:strRef>
          </c:cat>
          <c:val>
            <c:numRef>
              <c:f>'Fund. Maricá'!$B$3:$B$7</c:f>
              <c:numCache>
                <c:formatCode>0.00%</c:formatCode>
                <c:ptCount val="5"/>
                <c:pt idx="0">
                  <c:v>9.7100000000000006E-2</c:v>
                </c:pt>
                <c:pt idx="1">
                  <c:v>1.41E-2</c:v>
                </c:pt>
                <c:pt idx="2">
                  <c:v>6.93E-2</c:v>
                </c:pt>
                <c:pt idx="3">
                  <c:v>6.9999999999999999E-4</c:v>
                </c:pt>
                <c:pt idx="4">
                  <c:v>1E-4</c:v>
                </c:pt>
              </c:numCache>
            </c:numRef>
          </c:val>
        </c:ser>
        <c:dLbls>
          <c:showVal val="1"/>
        </c:dLbls>
        <c:shape val="box"/>
        <c:axId val="68618496"/>
        <c:axId val="68632576"/>
        <c:axId val="0"/>
      </c:bar3DChart>
      <c:catAx>
        <c:axId val="6861849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dk1">
                  <a:lumMod val="60000"/>
                  <a:lumOff val="40000"/>
                </a:schemeClr>
              </a:solidFill>
            </a:ln>
            <a:effectLst/>
          </c:spPr>
        </c:min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8632576"/>
        <c:crosses val="autoZero"/>
        <c:auto val="1"/>
        <c:lblAlgn val="ctr"/>
        <c:lblOffset val="100"/>
      </c:catAx>
      <c:valAx>
        <c:axId val="6863257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dk1">
                  <a:lumMod val="60000"/>
                  <a:lumOff val="40000"/>
                </a:schemeClr>
              </a:solidFill>
            </a:ln>
            <a:effectLst/>
          </c:spPr>
        </c:minorGridlines>
        <c:numFmt formatCode="0.0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68618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'Fund. Niterói'!$B$2</c:f>
              <c:strCache>
                <c:ptCount val="1"/>
                <c:pt idx="0">
                  <c:v>Niterói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CatName val="1"/>
            <c:showPercent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'Fund. Niterói'!$A$3:$A$7</c:f>
              <c:strCache>
                <c:ptCount val="5"/>
                <c:pt idx="0">
                  <c:v>Branca</c:v>
                </c:pt>
                <c:pt idx="1">
                  <c:v>Preta</c:v>
                </c:pt>
                <c:pt idx="2">
                  <c:v>Parda</c:v>
                </c:pt>
                <c:pt idx="3">
                  <c:v>Amarela</c:v>
                </c:pt>
                <c:pt idx="4">
                  <c:v>Indígena</c:v>
                </c:pt>
              </c:strCache>
            </c:strRef>
          </c:cat>
          <c:val>
            <c:numRef>
              <c:f>'Fund. Niterói'!$B$3:$B$7</c:f>
              <c:numCache>
                <c:formatCode>0.00%</c:formatCode>
                <c:ptCount val="5"/>
                <c:pt idx="0">
                  <c:v>7.4800000000000005E-2</c:v>
                </c:pt>
                <c:pt idx="1">
                  <c:v>1.78E-2</c:v>
                </c:pt>
                <c:pt idx="2">
                  <c:v>4.7600000000000003E-2</c:v>
                </c:pt>
                <c:pt idx="3">
                  <c:v>6.9999999999999999E-4</c:v>
                </c:pt>
                <c:pt idx="4">
                  <c:v>4.0000000000000002E-4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6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'Fund. Niterói'!$B$2</c:f>
              <c:strCache>
                <c:ptCount val="1"/>
                <c:pt idx="0">
                  <c:v>Niterói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'Fund. Niterói'!$A$3:$A$7</c:f>
              <c:strCache>
                <c:ptCount val="5"/>
                <c:pt idx="0">
                  <c:v>Branca</c:v>
                </c:pt>
                <c:pt idx="1">
                  <c:v>Preta</c:v>
                </c:pt>
                <c:pt idx="2">
                  <c:v>Parda</c:v>
                </c:pt>
                <c:pt idx="3">
                  <c:v>Amarela</c:v>
                </c:pt>
                <c:pt idx="4">
                  <c:v>Indígena</c:v>
                </c:pt>
              </c:strCache>
            </c:strRef>
          </c:cat>
          <c:val>
            <c:numRef>
              <c:f>'Fund. Niterói'!$B$3:$B$7</c:f>
              <c:numCache>
                <c:formatCode>0.00%</c:formatCode>
                <c:ptCount val="5"/>
                <c:pt idx="0">
                  <c:v>7.4800000000000005E-2</c:v>
                </c:pt>
                <c:pt idx="1">
                  <c:v>1.78E-2</c:v>
                </c:pt>
                <c:pt idx="2">
                  <c:v>4.7600000000000003E-2</c:v>
                </c:pt>
                <c:pt idx="3">
                  <c:v>6.9999999999999999E-4</c:v>
                </c:pt>
                <c:pt idx="4">
                  <c:v>4.0000000000000002E-4</c:v>
                </c:pt>
              </c:numCache>
            </c:numRef>
          </c:val>
        </c:ser>
        <c:dLbls>
          <c:showVal val="1"/>
        </c:dLbls>
        <c:shape val="box"/>
        <c:axId val="70635904"/>
        <c:axId val="70637440"/>
        <c:axId val="0"/>
      </c:bar3DChart>
      <c:catAx>
        <c:axId val="7063590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dk1">
                  <a:lumMod val="60000"/>
                  <a:lumOff val="40000"/>
                </a:schemeClr>
              </a:solidFill>
            </a:ln>
            <a:effectLst/>
          </c:spPr>
        </c:min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637440"/>
        <c:crosses val="autoZero"/>
        <c:auto val="1"/>
        <c:lblAlgn val="ctr"/>
        <c:lblOffset val="100"/>
      </c:catAx>
      <c:valAx>
        <c:axId val="7063744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dk1">
                  <a:lumMod val="60000"/>
                  <a:lumOff val="40000"/>
                </a:schemeClr>
              </a:solidFill>
            </a:ln>
            <a:effectLst/>
          </c:spPr>
        </c:minorGridlines>
        <c:numFmt formatCode="0.0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0635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'Fund. Nova Friburgo'!$B$2</c:f>
              <c:strCache>
                <c:ptCount val="1"/>
                <c:pt idx="0">
                  <c:v>Nova Friburgo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CatName val="1"/>
            <c:showPercent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'Fund. Nova Friburgo'!$A$3:$A$7</c:f>
              <c:strCache>
                <c:ptCount val="5"/>
                <c:pt idx="0">
                  <c:v>Branca</c:v>
                </c:pt>
                <c:pt idx="1">
                  <c:v>Preta</c:v>
                </c:pt>
                <c:pt idx="2">
                  <c:v>Parda</c:v>
                </c:pt>
                <c:pt idx="3">
                  <c:v>Amarela</c:v>
                </c:pt>
                <c:pt idx="4">
                  <c:v>Indígena</c:v>
                </c:pt>
              </c:strCache>
            </c:strRef>
          </c:cat>
          <c:val>
            <c:numRef>
              <c:f>'Fund. Nova Friburgo'!$B$3:$B$7</c:f>
              <c:numCache>
                <c:formatCode>0.00%</c:formatCode>
                <c:ptCount val="5"/>
                <c:pt idx="0">
                  <c:v>0.13370000000000001</c:v>
                </c:pt>
                <c:pt idx="1">
                  <c:v>1.6199999999999999E-2</c:v>
                </c:pt>
                <c:pt idx="2">
                  <c:v>3.3799999999999997E-2</c:v>
                </c:pt>
                <c:pt idx="3">
                  <c:v>1.1000000000000001E-3</c:v>
                </c:pt>
                <c:pt idx="4">
                  <c:v>2.9999999999999997E-4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6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'Fund. Nova Friburgo'!$B$2</c:f>
              <c:strCache>
                <c:ptCount val="1"/>
                <c:pt idx="0">
                  <c:v>Nova Friburgo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'Fund. Nova Friburgo'!$A$3:$A$7</c:f>
              <c:strCache>
                <c:ptCount val="5"/>
                <c:pt idx="0">
                  <c:v>Branca</c:v>
                </c:pt>
                <c:pt idx="1">
                  <c:v>Preta</c:v>
                </c:pt>
                <c:pt idx="2">
                  <c:v>Parda</c:v>
                </c:pt>
                <c:pt idx="3">
                  <c:v>Amarela</c:v>
                </c:pt>
                <c:pt idx="4">
                  <c:v>Indígena</c:v>
                </c:pt>
              </c:strCache>
            </c:strRef>
          </c:cat>
          <c:val>
            <c:numRef>
              <c:f>'Fund. Nova Friburgo'!$B$3:$B$7</c:f>
              <c:numCache>
                <c:formatCode>0.00%</c:formatCode>
                <c:ptCount val="5"/>
                <c:pt idx="0">
                  <c:v>0.13370000000000001</c:v>
                </c:pt>
                <c:pt idx="1">
                  <c:v>1.6199999999999999E-2</c:v>
                </c:pt>
                <c:pt idx="2">
                  <c:v>3.3799999999999997E-2</c:v>
                </c:pt>
                <c:pt idx="3">
                  <c:v>1.1000000000000001E-3</c:v>
                </c:pt>
                <c:pt idx="4">
                  <c:v>2.9999999999999997E-4</c:v>
                </c:pt>
              </c:numCache>
            </c:numRef>
          </c:val>
        </c:ser>
        <c:dLbls>
          <c:showVal val="1"/>
        </c:dLbls>
        <c:shape val="box"/>
        <c:axId val="71211264"/>
        <c:axId val="71233536"/>
        <c:axId val="0"/>
      </c:bar3DChart>
      <c:catAx>
        <c:axId val="71211264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dk1">
                  <a:lumMod val="60000"/>
                  <a:lumOff val="40000"/>
                </a:schemeClr>
              </a:solidFill>
            </a:ln>
            <a:effectLst/>
          </c:spPr>
        </c:min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1233536"/>
        <c:crosses val="autoZero"/>
        <c:auto val="1"/>
        <c:lblAlgn val="ctr"/>
        <c:lblOffset val="100"/>
      </c:catAx>
      <c:valAx>
        <c:axId val="712335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dk1">
                  <a:lumMod val="60000"/>
                  <a:lumOff val="40000"/>
                </a:schemeClr>
              </a:solidFill>
            </a:ln>
            <a:effectLst/>
          </c:spPr>
        </c:minorGridlines>
        <c:numFmt formatCode="0.0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1211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'PNAD 2015 - COR'!$C$2</c:f>
              <c:strCache>
                <c:ptCount val="1"/>
                <c:pt idx="0">
                  <c:v>Norte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CatName val="1"/>
            <c:showPercent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'PNAD 2015 - COR'!$A$3:$A$7</c:f>
              <c:strCache>
                <c:ptCount val="5"/>
                <c:pt idx="0">
                  <c:v>Branca</c:v>
                </c:pt>
                <c:pt idx="1">
                  <c:v>Preta</c:v>
                </c:pt>
                <c:pt idx="2">
                  <c:v>Parda</c:v>
                </c:pt>
                <c:pt idx="3">
                  <c:v>Amarela</c:v>
                </c:pt>
                <c:pt idx="4">
                  <c:v>Indígena</c:v>
                </c:pt>
              </c:strCache>
            </c:strRef>
          </c:cat>
          <c:val>
            <c:numRef>
              <c:f>'PNAD 2015 - COR'!$C$3:$C$7</c:f>
              <c:numCache>
                <c:formatCode>0.00%</c:formatCode>
                <c:ptCount val="5"/>
                <c:pt idx="0">
                  <c:v>0.2117</c:v>
                </c:pt>
                <c:pt idx="1">
                  <c:v>7.0000000000000007E-2</c:v>
                </c:pt>
                <c:pt idx="2">
                  <c:v>0.70250000000000001</c:v>
                </c:pt>
                <c:pt idx="3">
                  <c:v>2E-3</c:v>
                </c:pt>
                <c:pt idx="4">
                  <c:v>1.38E-2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roundedCorners val="1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'Fund. Teresópolis'!$B$2</c:f>
              <c:strCache>
                <c:ptCount val="1"/>
                <c:pt idx="0">
                  <c:v>Teresópolis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1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1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1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spPr>
              <a:gradFill rotWithShape="1">
                <a:gsLst>
                  <a:gs pos="0">
                    <a:schemeClr val="accent2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2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2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spPr>
              <a:gradFill rotWithShape="1">
                <a:gsLst>
                  <a:gs pos="0">
                    <a:schemeClr val="accent3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3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3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CatName val="1"/>
            <c:showPercent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'Fund. Teresópolis'!$A$3:$A$7</c:f>
              <c:strCache>
                <c:ptCount val="5"/>
                <c:pt idx="0">
                  <c:v>Branca</c:v>
                </c:pt>
                <c:pt idx="1">
                  <c:v>Preta</c:v>
                </c:pt>
                <c:pt idx="2">
                  <c:v>Parda</c:v>
                </c:pt>
                <c:pt idx="3">
                  <c:v>Amarela</c:v>
                </c:pt>
                <c:pt idx="4">
                  <c:v>Indígena</c:v>
                </c:pt>
              </c:strCache>
            </c:strRef>
          </c:cat>
          <c:val>
            <c:numRef>
              <c:f>'Fund. Teresópolis'!$B$3:$B$7</c:f>
              <c:numCache>
                <c:formatCode>0.00%</c:formatCode>
                <c:ptCount val="5"/>
                <c:pt idx="0">
                  <c:v>0.1144</c:v>
                </c:pt>
                <c:pt idx="1">
                  <c:v>1.3599999999999999E-2</c:v>
                </c:pt>
                <c:pt idx="2">
                  <c:v>0.05</c:v>
                </c:pt>
                <c:pt idx="3">
                  <c:v>1.2999999999999999E-3</c:v>
                </c:pt>
                <c:pt idx="4">
                  <c:v>0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style val="6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view3D>
      <c:depthPercent val="100"/>
      <c:rAngAx val="1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ser>
          <c:idx val="0"/>
          <c:order val="0"/>
          <c:tx>
            <c:strRef>
              <c:f>'Fund. Teresópolis'!$B$2</c:f>
              <c:strCache>
                <c:ptCount val="1"/>
                <c:pt idx="0">
                  <c:v>Teresópolis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p3d/>
          </c:spP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Val val="1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'Fund. Teresópolis'!$A$3:$A$7</c:f>
              <c:strCache>
                <c:ptCount val="5"/>
                <c:pt idx="0">
                  <c:v>Branca</c:v>
                </c:pt>
                <c:pt idx="1">
                  <c:v>Preta</c:v>
                </c:pt>
                <c:pt idx="2">
                  <c:v>Parda</c:v>
                </c:pt>
                <c:pt idx="3">
                  <c:v>Amarela</c:v>
                </c:pt>
                <c:pt idx="4">
                  <c:v>Indígena</c:v>
                </c:pt>
              </c:strCache>
            </c:strRef>
          </c:cat>
          <c:val>
            <c:numRef>
              <c:f>'Fund. Teresópolis'!$B$3:$B$7</c:f>
              <c:numCache>
                <c:formatCode>0.00%</c:formatCode>
                <c:ptCount val="5"/>
                <c:pt idx="0">
                  <c:v>0.1144</c:v>
                </c:pt>
                <c:pt idx="1">
                  <c:v>1.3599999999999999E-2</c:v>
                </c:pt>
                <c:pt idx="2">
                  <c:v>0.05</c:v>
                </c:pt>
                <c:pt idx="3">
                  <c:v>1.2999999999999999E-3</c:v>
                </c:pt>
                <c:pt idx="4">
                  <c:v>0</c:v>
                </c:pt>
              </c:numCache>
            </c:numRef>
          </c:val>
        </c:ser>
        <c:dLbls>
          <c:showVal val="1"/>
        </c:dLbls>
        <c:shape val="box"/>
        <c:axId val="71688576"/>
        <c:axId val="71690112"/>
        <c:axId val="0"/>
      </c:bar3DChart>
      <c:catAx>
        <c:axId val="71688576"/>
        <c:scaling>
          <c:orientation val="minMax"/>
        </c:scaling>
        <c:axPos val="b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dk1">
                  <a:lumMod val="60000"/>
                  <a:lumOff val="40000"/>
                </a:schemeClr>
              </a:solidFill>
            </a:ln>
            <a:effectLst/>
          </c:spPr>
        </c:min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1690112"/>
        <c:crosses val="autoZero"/>
        <c:auto val="1"/>
        <c:lblAlgn val="ctr"/>
        <c:lblOffset val="100"/>
      </c:catAx>
      <c:valAx>
        <c:axId val="7169011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dk1">
                  <a:lumMod val="50000"/>
                  <a:lumOff val="50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dk1">
                  <a:lumMod val="60000"/>
                  <a:lumOff val="40000"/>
                </a:schemeClr>
              </a:solidFill>
            </a:ln>
            <a:effectLst/>
          </c:spPr>
        </c:minorGridlines>
        <c:numFmt formatCode="0.00%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71688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'PNAD 2015 - COR'!$D$2</c:f>
              <c:strCache>
                <c:ptCount val="1"/>
                <c:pt idx="0">
                  <c:v>Nordeste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CatName val="1"/>
            <c:showPercent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'PNAD 2015 - COR'!$A$3:$A$7</c:f>
              <c:strCache>
                <c:ptCount val="5"/>
                <c:pt idx="0">
                  <c:v>Branca</c:v>
                </c:pt>
                <c:pt idx="1">
                  <c:v>Preta</c:v>
                </c:pt>
                <c:pt idx="2">
                  <c:v>Parda</c:v>
                </c:pt>
                <c:pt idx="3">
                  <c:v>Amarela</c:v>
                </c:pt>
                <c:pt idx="4">
                  <c:v>Indígena</c:v>
                </c:pt>
              </c:strCache>
            </c:strRef>
          </c:cat>
          <c:val>
            <c:numRef>
              <c:f>'PNAD 2015 - COR'!$D$3:$D$7</c:f>
              <c:numCache>
                <c:formatCode>0.00%</c:formatCode>
                <c:ptCount val="5"/>
                <c:pt idx="0">
                  <c:v>0.26390000000000002</c:v>
                </c:pt>
                <c:pt idx="1">
                  <c:v>0.1101</c:v>
                </c:pt>
                <c:pt idx="2">
                  <c:v>0.62019999999999997</c:v>
                </c:pt>
                <c:pt idx="3">
                  <c:v>1.4E-3</c:v>
                </c:pt>
                <c:pt idx="4">
                  <c:v>4.4000000000000003E-3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'PNAD 2015 - COR'!$E$2</c:f>
              <c:strCache>
                <c:ptCount val="1"/>
                <c:pt idx="0">
                  <c:v>Centro-Oeste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CatName val="1"/>
            <c:showPercent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'PNAD 2015 - COR'!$A$3:$A$7</c:f>
              <c:strCache>
                <c:ptCount val="5"/>
                <c:pt idx="0">
                  <c:v>Branca</c:v>
                </c:pt>
                <c:pt idx="1">
                  <c:v>Preta</c:v>
                </c:pt>
                <c:pt idx="2">
                  <c:v>Parda</c:v>
                </c:pt>
                <c:pt idx="3">
                  <c:v>Amarela</c:v>
                </c:pt>
                <c:pt idx="4">
                  <c:v>Indígena</c:v>
                </c:pt>
              </c:strCache>
            </c:strRef>
          </c:cat>
          <c:val>
            <c:numRef>
              <c:f>'PNAD 2015 - COR'!$E$3:$E$7</c:f>
              <c:numCache>
                <c:formatCode>0.00%</c:formatCode>
                <c:ptCount val="5"/>
                <c:pt idx="0">
                  <c:v>0.39379999999999998</c:v>
                </c:pt>
                <c:pt idx="1">
                  <c:v>7.85E-2</c:v>
                </c:pt>
                <c:pt idx="2">
                  <c:v>0.52010000000000001</c:v>
                </c:pt>
                <c:pt idx="3">
                  <c:v>5.4999999999999997E-3</c:v>
                </c:pt>
                <c:pt idx="4">
                  <c:v>2.2000000000000001E-3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'PNAD 2015 - COR'!$F$2</c:f>
              <c:strCache>
                <c:ptCount val="1"/>
                <c:pt idx="0">
                  <c:v>Sudeste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CatName val="1"/>
            <c:showPercent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'PNAD 2015 - COR'!$A$3:$A$7</c:f>
              <c:strCache>
                <c:ptCount val="5"/>
                <c:pt idx="0">
                  <c:v>Branca</c:v>
                </c:pt>
                <c:pt idx="1">
                  <c:v>Preta</c:v>
                </c:pt>
                <c:pt idx="2">
                  <c:v>Parda</c:v>
                </c:pt>
                <c:pt idx="3">
                  <c:v>Amarela</c:v>
                </c:pt>
                <c:pt idx="4">
                  <c:v>Indígena</c:v>
                </c:pt>
              </c:strCache>
            </c:strRef>
          </c:cat>
          <c:val>
            <c:numRef>
              <c:f>'PNAD 2015 - COR'!$F$3:$F$7</c:f>
              <c:numCache>
                <c:formatCode>0.00%</c:formatCode>
                <c:ptCount val="5"/>
                <c:pt idx="0">
                  <c:v>0.52859999999999996</c:v>
                </c:pt>
                <c:pt idx="1">
                  <c:v>9.69E-2</c:v>
                </c:pt>
                <c:pt idx="2">
                  <c:v>0.36509999999999998</c:v>
                </c:pt>
                <c:pt idx="3">
                  <c:v>7.1000000000000004E-3</c:v>
                </c:pt>
                <c:pt idx="4">
                  <c:v>2.2000000000000001E-3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legend>
    <c:plotVisOnly val="1"/>
    <c:dispBlanksAs val="zero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pt-BR"/>
              <a:t>Rio de Janeiro</a:t>
            </a:r>
          </a:p>
        </c:rich>
      </c:tx>
      <c:layout/>
      <c:spPr>
        <a:noFill/>
        <a:ln>
          <a:noFill/>
        </a:ln>
        <a:effectLst/>
      </c:sp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'PNAD 2015 - COR'!$H$2</c:f>
              <c:strCache>
                <c:ptCount val="1"/>
                <c:pt idx="0">
                  <c:v>RJ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CatName val="1"/>
            <c:showPercent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'PNAD 2015 - COR'!$A$3:$A$7</c:f>
              <c:strCache>
                <c:ptCount val="5"/>
                <c:pt idx="0">
                  <c:v>Branca</c:v>
                </c:pt>
                <c:pt idx="1">
                  <c:v>Preta</c:v>
                </c:pt>
                <c:pt idx="2">
                  <c:v>Parda</c:v>
                </c:pt>
                <c:pt idx="3">
                  <c:v>Amarela</c:v>
                </c:pt>
                <c:pt idx="4">
                  <c:v>Indígena</c:v>
                </c:pt>
              </c:strCache>
            </c:strRef>
          </c:cat>
          <c:val>
            <c:numRef>
              <c:f>'PNAD 2015 - COR'!$H$3:$H$7</c:f>
              <c:numCache>
                <c:formatCode>0.00%</c:formatCode>
                <c:ptCount val="5"/>
                <c:pt idx="0">
                  <c:v>0.45490000000000003</c:v>
                </c:pt>
                <c:pt idx="1">
                  <c:v>0.15240000000000001</c:v>
                </c:pt>
                <c:pt idx="2">
                  <c:v>0.38819999999999999</c:v>
                </c:pt>
                <c:pt idx="3">
                  <c:v>2.8999999999999998E-3</c:v>
                </c:pt>
                <c:pt idx="4">
                  <c:v>1.6999999999999999E-3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'COR - MUNICÍPIOS e BRASIL'!$C$2</c:f>
              <c:strCache>
                <c:ptCount val="1"/>
                <c:pt idx="0">
                  <c:v>Campos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CatName val="1"/>
            <c:showPercent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'COR - MUNICÍPIOS e BRASIL'!$A$3:$A$7</c:f>
              <c:strCache>
                <c:ptCount val="5"/>
                <c:pt idx="0">
                  <c:v>Branca</c:v>
                </c:pt>
                <c:pt idx="1">
                  <c:v>Preta</c:v>
                </c:pt>
                <c:pt idx="2">
                  <c:v>Parda</c:v>
                </c:pt>
                <c:pt idx="3">
                  <c:v>Amarela</c:v>
                </c:pt>
                <c:pt idx="4">
                  <c:v>Indígena</c:v>
                </c:pt>
              </c:strCache>
            </c:strRef>
          </c:cat>
          <c:val>
            <c:numRef>
              <c:f>'COR - MUNICÍPIOS e BRASIL'!$C$3:$C$7</c:f>
              <c:numCache>
                <c:formatCode>0.00%</c:formatCode>
                <c:ptCount val="5"/>
                <c:pt idx="0">
                  <c:v>0.4854</c:v>
                </c:pt>
                <c:pt idx="1">
                  <c:v>0.14130000000000001</c:v>
                </c:pt>
                <c:pt idx="2">
                  <c:v>0.36609999999999998</c:v>
                </c:pt>
                <c:pt idx="3">
                  <c:v>6.4000000000000003E-3</c:v>
                </c:pt>
                <c:pt idx="4">
                  <c:v>6.9999999999999999E-4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pt-BR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pt-BR"/>
        </a:p>
      </c:txPr>
    </c:title>
    <c:view3D>
      <c:rotX val="30"/>
      <c:depthPercent val="100"/>
      <c:perspective val="30"/>
    </c:view3D>
    <c:floor>
      <c:spPr>
        <a:noFill/>
        <a:ln>
          <a:noFill/>
        </a:ln>
        <a:effectLst/>
        <a:sp3d/>
      </c:spPr>
    </c:floor>
    <c:sideWall>
      <c:spPr>
        <a:noFill/>
        <a:ln>
          <a:noFill/>
        </a:ln>
        <a:effectLst/>
        <a:sp3d/>
      </c:spPr>
    </c:sideWall>
    <c:backWall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'COR - MUNICÍPIOS e BRASIL'!$D$2</c:f>
              <c:strCache>
                <c:ptCount val="1"/>
                <c:pt idx="0">
                  <c:v>Cantagalo</c:v>
                </c:pt>
              </c:strCache>
            </c:strRef>
          </c:tx>
          <c:dPt>
            <c:idx val="0"/>
            <c:spPr>
              <a:gradFill rotWithShape="1">
                <a:gsLst>
                  <a:gs pos="0">
                    <a:schemeClr val="accent6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1"/>
            <c:spPr>
              <a:gradFill rotWithShape="1">
                <a:gsLst>
                  <a:gs pos="0">
                    <a:schemeClr val="accent5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2"/>
            <c:spPr>
              <a:gradFill rotWithShape="1">
                <a:gsLst>
                  <a:gs pos="0">
                    <a:schemeClr val="accent4"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4"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4"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3"/>
            <c:spPr>
              <a:gradFill rotWithShape="1">
                <a:gsLst>
                  <a:gs pos="0">
                    <a:schemeClr val="accent6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6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6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Pt>
            <c:idx val="4"/>
            <c:spPr>
              <a:gradFill rotWithShape="1">
                <a:gsLst>
                  <a:gs pos="0">
                    <a:schemeClr val="accent5">
                      <a:lumMod val="60000"/>
                      <a:satMod val="103000"/>
                      <a:lumMod val="102000"/>
                      <a:tint val="94000"/>
                    </a:schemeClr>
                  </a:gs>
                  <a:gs pos="50000">
                    <a:schemeClr val="accent5">
                      <a:lumMod val="60000"/>
                      <a:satMod val="110000"/>
                      <a:lumMod val="100000"/>
                      <a:shade val="100000"/>
                    </a:schemeClr>
                  </a:gs>
                  <a:gs pos="100000">
                    <a:schemeClr val="accent5">
                      <a:lumMod val="60000"/>
                      <a:lumMod val="99000"/>
                      <a:satMod val="120000"/>
                      <a:shade val="78000"/>
                    </a:schemeClr>
                  </a:gs>
                </a:gsLst>
                <a:lin ang="5400000" scaled="0"/>
              </a:gradFill>
              <a:ln>
                <a:noFill/>
              </a:ln>
              <a:effectLst>
                <a:outerShdw blurRad="57150" dist="19050" dir="5400000" algn="ctr" rotWithShape="0">
                  <a:srgbClr val="000000">
                    <a:alpha val="63000"/>
                  </a:srgbClr>
                </a:outerShdw>
              </a:effectLst>
              <a:sp3d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t-BR"/>
              </a:p>
            </c:txPr>
            <c:showCatName val="1"/>
            <c:showPercent val="1"/>
            <c:showLeaderLines val="1"/>
            <c:leaderLines>
              <c:spPr>
                <a:ln w="9525">
                  <a:solidFill>
                    <a:schemeClr val="lt1">
                      <a:lumMod val="95000"/>
                      <a:alpha val="54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'COR - MUNICÍPIOS e BRASIL'!$A$3:$A$7</c:f>
              <c:strCache>
                <c:ptCount val="5"/>
                <c:pt idx="0">
                  <c:v>Branca</c:v>
                </c:pt>
                <c:pt idx="1">
                  <c:v>Preta</c:v>
                </c:pt>
                <c:pt idx="2">
                  <c:v>Parda</c:v>
                </c:pt>
                <c:pt idx="3">
                  <c:v>Amarela</c:v>
                </c:pt>
                <c:pt idx="4">
                  <c:v>Indígena</c:v>
                </c:pt>
              </c:strCache>
            </c:strRef>
          </c:cat>
          <c:val>
            <c:numRef>
              <c:f>'COR - MUNICÍPIOS e BRASIL'!$D$3:$D$7</c:f>
              <c:numCache>
                <c:formatCode>0.00%</c:formatCode>
                <c:ptCount val="5"/>
                <c:pt idx="0">
                  <c:v>0.48880000000000001</c:v>
                </c:pt>
                <c:pt idx="1">
                  <c:v>0.1966</c:v>
                </c:pt>
                <c:pt idx="2">
                  <c:v>0.30590000000000001</c:v>
                </c:pt>
                <c:pt idx="3">
                  <c:v>8.2000000000000007E-3</c:v>
                </c:pt>
                <c:pt idx="4">
                  <c:v>5.9999999999999995E-4</c:v>
                </c:pt>
              </c:numCache>
            </c:numRef>
          </c:val>
        </c:ser>
        <c:dLbls>
          <c:showCatName val="1"/>
          <c:showPercent val="1"/>
        </c:dLbls>
      </c:pie3DChart>
      <c:spPr>
        <a:noFill/>
        <a:ln>
          <a:noFill/>
        </a:ln>
        <a:effectLst/>
      </c:spPr>
    </c:plotArea>
    <c:plotVisOnly val="1"/>
    <c:dispBlanksAs val="zero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14" footer="0.3149606200000001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withinLinearReversed" id="24">
  <a:schemeClr val="accent4"/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4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/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dk1">
            <a:lumMod val="60000"/>
            <a:lumOff val="40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/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8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1.xml"/><Relationship Id="rId1" Type="http://schemas.openxmlformats.org/officeDocument/2006/relationships/chart" Target="../charts/chart30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5.xml"/><Relationship Id="rId3" Type="http://schemas.openxmlformats.org/officeDocument/2006/relationships/chart" Target="../charts/chart10.xml"/><Relationship Id="rId7" Type="http://schemas.openxmlformats.org/officeDocument/2006/relationships/chart" Target="../charts/chart14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6" Type="http://schemas.openxmlformats.org/officeDocument/2006/relationships/chart" Target="../charts/chart13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7.xml"/><Relationship Id="rId1" Type="http://schemas.openxmlformats.org/officeDocument/2006/relationships/chart" Target="../charts/chart16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7.xml"/><Relationship Id="rId1" Type="http://schemas.openxmlformats.org/officeDocument/2006/relationships/chart" Target="../charts/chart26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9.xml"/><Relationship Id="rId1" Type="http://schemas.openxmlformats.org/officeDocument/2006/relationships/chart" Target="../charts/chart2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590550</xdr:colOff>
      <xdr:row>1</xdr:row>
      <xdr:rowOff>100011</xdr:rowOff>
    </xdr:from>
    <xdr:to>
      <xdr:col>19</xdr:col>
      <xdr:colOff>9525</xdr:colOff>
      <xdr:row>19</xdr:row>
      <xdr:rowOff>161925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581025</xdr:colOff>
      <xdr:row>10</xdr:row>
      <xdr:rowOff>147637</xdr:rowOff>
    </xdr:from>
    <xdr:to>
      <xdr:col>7</xdr:col>
      <xdr:colOff>209550</xdr:colOff>
      <xdr:row>25</xdr:row>
      <xdr:rowOff>33337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590550</xdr:colOff>
      <xdr:row>25</xdr:row>
      <xdr:rowOff>138112</xdr:rowOff>
    </xdr:from>
    <xdr:to>
      <xdr:col>7</xdr:col>
      <xdr:colOff>219075</xdr:colOff>
      <xdr:row>40</xdr:row>
      <xdr:rowOff>23812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571500</xdr:colOff>
      <xdr:row>40</xdr:row>
      <xdr:rowOff>119062</xdr:rowOff>
    </xdr:from>
    <xdr:to>
      <xdr:col>7</xdr:col>
      <xdr:colOff>200025</xdr:colOff>
      <xdr:row>55</xdr:row>
      <xdr:rowOff>4762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571500</xdr:colOff>
      <xdr:row>55</xdr:row>
      <xdr:rowOff>128587</xdr:rowOff>
    </xdr:from>
    <xdr:to>
      <xdr:col>7</xdr:col>
      <xdr:colOff>200025</xdr:colOff>
      <xdr:row>70</xdr:row>
      <xdr:rowOff>14287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381000</xdr:colOff>
      <xdr:row>20</xdr:row>
      <xdr:rowOff>100012</xdr:rowOff>
    </xdr:from>
    <xdr:to>
      <xdr:col>15</xdr:col>
      <xdr:colOff>76200</xdr:colOff>
      <xdr:row>34</xdr:row>
      <xdr:rowOff>176212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428625</xdr:colOff>
      <xdr:row>35</xdr:row>
      <xdr:rowOff>166687</xdr:rowOff>
    </xdr:from>
    <xdr:to>
      <xdr:col>15</xdr:col>
      <xdr:colOff>123825</xdr:colOff>
      <xdr:row>50</xdr:row>
      <xdr:rowOff>52387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10</xdr:col>
      <xdr:colOff>304800</xdr:colOff>
      <xdr:row>15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466725</xdr:colOff>
      <xdr:row>1</xdr:row>
      <xdr:rowOff>28575</xdr:rowOff>
    </xdr:from>
    <xdr:to>
      <xdr:col>18</xdr:col>
      <xdr:colOff>161925</xdr:colOff>
      <xdr:row>15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10</xdr:row>
      <xdr:rowOff>100012</xdr:rowOff>
    </xdr:from>
    <xdr:to>
      <xdr:col>5</xdr:col>
      <xdr:colOff>485775</xdr:colOff>
      <xdr:row>24</xdr:row>
      <xdr:rowOff>176212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638175</xdr:colOff>
      <xdr:row>10</xdr:row>
      <xdr:rowOff>80962</xdr:rowOff>
    </xdr:from>
    <xdr:to>
      <xdr:col>11</xdr:col>
      <xdr:colOff>495300</xdr:colOff>
      <xdr:row>24</xdr:row>
      <xdr:rowOff>157162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104775</xdr:colOff>
      <xdr:row>25</xdr:row>
      <xdr:rowOff>71437</xdr:rowOff>
    </xdr:from>
    <xdr:to>
      <xdr:col>5</xdr:col>
      <xdr:colOff>476250</xdr:colOff>
      <xdr:row>39</xdr:row>
      <xdr:rowOff>147637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647700</xdr:colOff>
      <xdr:row>25</xdr:row>
      <xdr:rowOff>138112</xdr:rowOff>
    </xdr:from>
    <xdr:to>
      <xdr:col>11</xdr:col>
      <xdr:colOff>504825</xdr:colOff>
      <xdr:row>40</xdr:row>
      <xdr:rowOff>23812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104775</xdr:colOff>
      <xdr:row>40</xdr:row>
      <xdr:rowOff>166687</xdr:rowOff>
    </xdr:from>
    <xdr:to>
      <xdr:col>5</xdr:col>
      <xdr:colOff>476250</xdr:colOff>
      <xdr:row>55</xdr:row>
      <xdr:rowOff>52387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5</xdr:col>
      <xdr:colOff>685800</xdr:colOff>
      <xdr:row>41</xdr:row>
      <xdr:rowOff>14287</xdr:rowOff>
    </xdr:from>
    <xdr:to>
      <xdr:col>11</xdr:col>
      <xdr:colOff>542925</xdr:colOff>
      <xdr:row>55</xdr:row>
      <xdr:rowOff>90487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142875</xdr:colOff>
      <xdr:row>56</xdr:row>
      <xdr:rowOff>33337</xdr:rowOff>
    </xdr:from>
    <xdr:to>
      <xdr:col>5</xdr:col>
      <xdr:colOff>514350</xdr:colOff>
      <xdr:row>70</xdr:row>
      <xdr:rowOff>109537</xdr:rowOff>
    </xdr:to>
    <xdr:graphicFrame macro="">
      <xdr:nvGraphicFramePr>
        <xdr:cNvPr id="8" name="Gráfico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762000</xdr:colOff>
      <xdr:row>56</xdr:row>
      <xdr:rowOff>4762</xdr:rowOff>
    </xdr:from>
    <xdr:to>
      <xdr:col>12</xdr:col>
      <xdr:colOff>9525</xdr:colOff>
      <xdr:row>70</xdr:row>
      <xdr:rowOff>80962</xdr:rowOff>
    </xdr:to>
    <xdr:graphicFrame macro="">
      <xdr:nvGraphicFramePr>
        <xdr:cNvPr id="9" name="Gráfico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304800</xdr:colOff>
      <xdr:row>3</xdr:row>
      <xdr:rowOff>133350</xdr:rowOff>
    </xdr:from>
    <xdr:to>
      <xdr:col>10</xdr:col>
      <xdr:colOff>0</xdr:colOff>
      <xdr:row>17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228600</xdr:colOff>
      <xdr:row>3</xdr:row>
      <xdr:rowOff>100012</xdr:rowOff>
    </xdr:from>
    <xdr:to>
      <xdr:col>17</xdr:col>
      <xdr:colOff>533400</xdr:colOff>
      <xdr:row>17</xdr:row>
      <xdr:rowOff>119062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419100</xdr:colOff>
      <xdr:row>1</xdr:row>
      <xdr:rowOff>42862</xdr:rowOff>
    </xdr:from>
    <xdr:to>
      <xdr:col>11</xdr:col>
      <xdr:colOff>114300</xdr:colOff>
      <xdr:row>15</xdr:row>
      <xdr:rowOff>52387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228600</xdr:colOff>
      <xdr:row>1</xdr:row>
      <xdr:rowOff>42862</xdr:rowOff>
    </xdr:from>
    <xdr:to>
      <xdr:col>18</xdr:col>
      <xdr:colOff>533400</xdr:colOff>
      <xdr:row>15</xdr:row>
      <xdr:rowOff>52387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66675</xdr:colOff>
      <xdr:row>1</xdr:row>
      <xdr:rowOff>80962</xdr:rowOff>
    </xdr:from>
    <xdr:to>
      <xdr:col>10</xdr:col>
      <xdr:colOff>371475</xdr:colOff>
      <xdr:row>15</xdr:row>
      <xdr:rowOff>90487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533400</xdr:colOff>
      <xdr:row>1</xdr:row>
      <xdr:rowOff>109537</xdr:rowOff>
    </xdr:from>
    <xdr:to>
      <xdr:col>18</xdr:col>
      <xdr:colOff>228600</xdr:colOff>
      <xdr:row>15</xdr:row>
      <xdr:rowOff>119062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11</xdr:col>
      <xdr:colOff>304800</xdr:colOff>
      <xdr:row>16</xdr:row>
      <xdr:rowOff>19050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466725</xdr:colOff>
      <xdr:row>2</xdr:row>
      <xdr:rowOff>28575</xdr:rowOff>
    </xdr:from>
    <xdr:to>
      <xdr:col>19</xdr:col>
      <xdr:colOff>161925</xdr:colOff>
      <xdr:row>16</xdr:row>
      <xdr:rowOff>47625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10</xdr:col>
      <xdr:colOff>304800</xdr:colOff>
      <xdr:row>15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466725</xdr:colOff>
      <xdr:row>1</xdr:row>
      <xdr:rowOff>28575</xdr:rowOff>
    </xdr:from>
    <xdr:to>
      <xdr:col>18</xdr:col>
      <xdr:colOff>161925</xdr:colOff>
      <xdr:row>15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10</xdr:col>
      <xdr:colOff>304800</xdr:colOff>
      <xdr:row>15</xdr:row>
      <xdr:rowOff>76200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466725</xdr:colOff>
      <xdr:row>1</xdr:row>
      <xdr:rowOff>28575</xdr:rowOff>
    </xdr:from>
    <xdr:to>
      <xdr:col>18</xdr:col>
      <xdr:colOff>161925</xdr:colOff>
      <xdr:row>15</xdr:row>
      <xdr:rowOff>104775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0</xdr:rowOff>
    </xdr:from>
    <xdr:to>
      <xdr:col>10</xdr:col>
      <xdr:colOff>304800</xdr:colOff>
      <xdr:row>15</xdr:row>
      <xdr:rowOff>76200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466725</xdr:colOff>
      <xdr:row>1</xdr:row>
      <xdr:rowOff>28575</xdr:rowOff>
    </xdr:from>
    <xdr:to>
      <xdr:col>18</xdr:col>
      <xdr:colOff>161925</xdr:colOff>
      <xdr:row>15</xdr:row>
      <xdr:rowOff>104775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0"/>
  <sheetViews>
    <sheetView tabSelected="1" workbookViewId="0">
      <selection activeCell="I4" sqref="I4"/>
    </sheetView>
  </sheetViews>
  <sheetFormatPr defaultRowHeight="15"/>
  <cols>
    <col min="1" max="1" width="13.5703125" customWidth="1"/>
    <col min="2" max="2" width="9.140625" customWidth="1"/>
    <col min="3" max="3" width="9.28515625" customWidth="1"/>
    <col min="4" max="4" width="9.7109375" customWidth="1"/>
    <col min="5" max="5" width="13.140625" bestFit="1" customWidth="1"/>
    <col min="6" max="6" width="9.5703125" customWidth="1"/>
    <col min="7" max="7" width="9.7109375" customWidth="1"/>
  </cols>
  <sheetData>
    <row r="1" spans="1:8" ht="15.75">
      <c r="A1" s="5" t="s">
        <v>16</v>
      </c>
      <c r="B1" s="5"/>
      <c r="C1" s="5"/>
      <c r="D1" s="5"/>
      <c r="E1" s="5"/>
      <c r="F1" s="5"/>
      <c r="G1" s="5"/>
      <c r="H1" s="5"/>
    </row>
    <row r="2" spans="1:8" ht="15.75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2" t="s">
        <v>11</v>
      </c>
      <c r="G2" s="2" t="s">
        <v>12</v>
      </c>
      <c r="H2" s="2" t="s">
        <v>13</v>
      </c>
    </row>
    <row r="3" spans="1:8" ht="15.75">
      <c r="A3" s="1" t="s">
        <v>0</v>
      </c>
      <c r="B3" s="3">
        <v>0.45219999999999999</v>
      </c>
      <c r="C3" s="3">
        <v>0.2117</v>
      </c>
      <c r="D3" s="3">
        <v>0.26390000000000002</v>
      </c>
      <c r="E3" s="3">
        <v>0.39379999999999998</v>
      </c>
      <c r="F3" s="3">
        <v>0.52859999999999996</v>
      </c>
      <c r="G3" s="3">
        <v>0.76700000000000002</v>
      </c>
      <c r="H3" s="3">
        <v>0.45490000000000003</v>
      </c>
    </row>
    <row r="4" spans="1:8" ht="15.75">
      <c r="A4" s="1" t="s">
        <v>1</v>
      </c>
      <c r="B4" s="3">
        <v>8.8599999999999998E-2</v>
      </c>
      <c r="C4" s="3">
        <v>7.0000000000000007E-2</v>
      </c>
      <c r="D4" s="3">
        <v>0.1101</v>
      </c>
      <c r="E4" s="3">
        <v>7.85E-2</v>
      </c>
      <c r="F4" s="3">
        <v>9.69E-2</v>
      </c>
      <c r="G4" s="3">
        <v>3.9100000000000003E-2</v>
      </c>
      <c r="H4" s="3">
        <v>0.15240000000000001</v>
      </c>
    </row>
    <row r="5" spans="1:8" ht="15.75">
      <c r="A5" s="1" t="s">
        <v>2</v>
      </c>
      <c r="B5" s="3">
        <v>0.4506</v>
      </c>
      <c r="C5" s="3">
        <v>0.70250000000000001</v>
      </c>
      <c r="D5" s="3">
        <v>0.62019999999999997</v>
      </c>
      <c r="E5" s="3">
        <v>0.52010000000000001</v>
      </c>
      <c r="F5" s="3">
        <v>0.36509999999999998</v>
      </c>
      <c r="G5" s="3">
        <v>0.186</v>
      </c>
      <c r="H5" s="3">
        <v>0.38819999999999999</v>
      </c>
    </row>
    <row r="6" spans="1:8" ht="15.75">
      <c r="A6" s="1" t="s">
        <v>3</v>
      </c>
      <c r="B6" s="3">
        <v>4.7000000000000002E-3</v>
      </c>
      <c r="C6" s="3">
        <v>2E-3</v>
      </c>
      <c r="D6" s="3">
        <v>1.4E-3</v>
      </c>
      <c r="E6" s="3">
        <v>5.4999999999999997E-3</v>
      </c>
      <c r="F6" s="3">
        <v>7.1000000000000004E-3</v>
      </c>
      <c r="G6" s="3">
        <v>5.3E-3</v>
      </c>
      <c r="H6" s="3">
        <v>2.8999999999999998E-3</v>
      </c>
    </row>
    <row r="7" spans="1:8" ht="15.75">
      <c r="A7" s="1" t="s">
        <v>4</v>
      </c>
      <c r="B7" s="3">
        <v>3.8E-3</v>
      </c>
      <c r="C7" s="3">
        <v>1.38E-2</v>
      </c>
      <c r="D7" s="3">
        <v>4.4000000000000003E-3</v>
      </c>
      <c r="E7" s="3">
        <v>2.2000000000000001E-3</v>
      </c>
      <c r="F7" s="3">
        <v>2.2000000000000001E-3</v>
      </c>
      <c r="G7" s="3">
        <v>2.5999999999999999E-3</v>
      </c>
      <c r="H7" s="3">
        <v>1.6999999999999999E-3</v>
      </c>
    </row>
    <row r="8" spans="1:8" ht="15.75">
      <c r="A8" s="1" t="s">
        <v>5</v>
      </c>
      <c r="B8" s="3">
        <v>0</v>
      </c>
      <c r="C8" s="3">
        <v>0</v>
      </c>
      <c r="D8" s="3">
        <v>0</v>
      </c>
      <c r="E8" s="3">
        <v>0</v>
      </c>
      <c r="F8" s="3">
        <v>1E-4</v>
      </c>
      <c r="G8" s="3">
        <v>0</v>
      </c>
      <c r="H8" s="3">
        <v>0</v>
      </c>
    </row>
    <row r="9" spans="1:8" ht="15.75">
      <c r="A9" s="1" t="s">
        <v>15</v>
      </c>
      <c r="B9" s="3">
        <f>SUM(B3:B8)</f>
        <v>0.99990000000000001</v>
      </c>
      <c r="C9" s="3">
        <f t="shared" ref="C9:H9" si="0">SUM(C3:C8)</f>
        <v>1</v>
      </c>
      <c r="D9" s="3">
        <f t="shared" si="0"/>
        <v>0.99999999999999989</v>
      </c>
      <c r="E9" s="3">
        <f t="shared" si="0"/>
        <v>1.0001</v>
      </c>
      <c r="F9" s="3">
        <f t="shared" si="0"/>
        <v>0.99999999999999989</v>
      </c>
      <c r="G9" s="3">
        <f t="shared" si="0"/>
        <v>1</v>
      </c>
      <c r="H9" s="3">
        <f t="shared" si="0"/>
        <v>1.0001</v>
      </c>
    </row>
    <row r="10" spans="1:8" ht="15.75">
      <c r="A10" s="6" t="s">
        <v>14</v>
      </c>
      <c r="B10" s="7"/>
    </row>
  </sheetData>
  <mergeCells count="2">
    <mergeCell ref="A1:H1"/>
    <mergeCell ref="A10:B10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2:B7"/>
  <sheetViews>
    <sheetView workbookViewId="0">
      <selection activeCell="A2" sqref="A2:B7"/>
    </sheetView>
  </sheetViews>
  <sheetFormatPr defaultRowHeight="15"/>
  <sheetData>
    <row r="2" spans="1:2" ht="15.75">
      <c r="A2" s="2" t="s">
        <v>6</v>
      </c>
      <c r="B2" s="2" t="s">
        <v>24</v>
      </c>
    </row>
    <row r="3" spans="1:2" ht="15.75">
      <c r="A3" s="1" t="s">
        <v>0</v>
      </c>
      <c r="B3" s="3">
        <v>0.13370000000000001</v>
      </c>
    </row>
    <row r="4" spans="1:2" ht="15.75">
      <c r="A4" s="1" t="s">
        <v>1</v>
      </c>
      <c r="B4" s="3">
        <v>1.6199999999999999E-2</v>
      </c>
    </row>
    <row r="5" spans="1:2" ht="15.75">
      <c r="A5" s="1" t="s">
        <v>2</v>
      </c>
      <c r="B5" s="3">
        <v>3.3799999999999997E-2</v>
      </c>
    </row>
    <row r="6" spans="1:2" ht="15.75">
      <c r="A6" s="1" t="s">
        <v>3</v>
      </c>
      <c r="B6" s="3">
        <v>1.1000000000000001E-3</v>
      </c>
    </row>
    <row r="7" spans="1:2" ht="15.75">
      <c r="A7" s="1" t="s">
        <v>4</v>
      </c>
      <c r="B7" s="3">
        <v>2.9999999999999997E-4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2:B7"/>
  <sheetViews>
    <sheetView workbookViewId="0">
      <selection activeCell="G20" sqref="G20"/>
    </sheetView>
  </sheetViews>
  <sheetFormatPr defaultRowHeight="15"/>
  <sheetData>
    <row r="2" spans="1:2" ht="15.75">
      <c r="A2" s="2" t="s">
        <v>6</v>
      </c>
      <c r="B2" s="2" t="s">
        <v>25</v>
      </c>
    </row>
    <row r="3" spans="1:2" ht="15.75">
      <c r="A3" s="1" t="s">
        <v>0</v>
      </c>
      <c r="B3" s="3">
        <v>0.1144</v>
      </c>
    </row>
    <row r="4" spans="1:2" ht="15.75">
      <c r="A4" s="1" t="s">
        <v>1</v>
      </c>
      <c r="B4" s="3">
        <v>1.3599999999999999E-2</v>
      </c>
    </row>
    <row r="5" spans="1:2" ht="15.75">
      <c r="A5" s="1" t="s">
        <v>2</v>
      </c>
      <c r="B5" s="3">
        <v>0.05</v>
      </c>
    </row>
    <row r="6" spans="1:2" ht="15.75">
      <c r="A6" s="1" t="s">
        <v>3</v>
      </c>
      <c r="B6" s="3">
        <v>1.2999999999999999E-3</v>
      </c>
    </row>
    <row r="7" spans="1:2" ht="15.75">
      <c r="A7" s="1" t="s">
        <v>4</v>
      </c>
      <c r="B7" s="3">
        <v>0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P64" sqref="P64"/>
    </sheetView>
  </sheetViews>
  <sheetFormatPr defaultRowHeight="15"/>
  <cols>
    <col min="1" max="1" width="13.42578125" bestFit="1" customWidth="1"/>
    <col min="2" max="2" width="13.42578125" customWidth="1"/>
    <col min="3" max="3" width="11.140625" customWidth="1"/>
    <col min="4" max="4" width="12.85546875" customWidth="1"/>
    <col min="5" max="5" width="12.140625" customWidth="1"/>
    <col min="6" max="6" width="12.5703125" customWidth="1"/>
    <col min="7" max="7" width="11.85546875" customWidth="1"/>
    <col min="8" max="8" width="12.140625" customWidth="1"/>
    <col min="9" max="9" width="14" customWidth="1"/>
    <col min="10" max="10" width="11" customWidth="1"/>
  </cols>
  <sheetData>
    <row r="1" spans="1:10" ht="15.75">
      <c r="A1" s="5" t="s">
        <v>17</v>
      </c>
      <c r="B1" s="5"/>
      <c r="C1" s="5"/>
      <c r="D1" s="5"/>
      <c r="E1" s="5"/>
      <c r="F1" s="5"/>
      <c r="G1" s="5"/>
      <c r="H1" s="5"/>
      <c r="I1" s="5"/>
      <c r="J1" s="5"/>
    </row>
    <row r="2" spans="1:10" ht="15.75">
      <c r="A2" s="2" t="s">
        <v>6</v>
      </c>
      <c r="B2" s="2" t="s">
        <v>7</v>
      </c>
      <c r="C2" s="2" t="s">
        <v>18</v>
      </c>
      <c r="D2" s="2" t="s">
        <v>19</v>
      </c>
      <c r="E2" s="2" t="s">
        <v>20</v>
      </c>
      <c r="F2" s="2" t="s">
        <v>21</v>
      </c>
      <c r="G2" s="2" t="s">
        <v>22</v>
      </c>
      <c r="H2" s="2" t="s">
        <v>23</v>
      </c>
      <c r="I2" s="2" t="s">
        <v>24</v>
      </c>
      <c r="J2" s="2" t="s">
        <v>25</v>
      </c>
    </row>
    <row r="3" spans="1:10" ht="15.75">
      <c r="A3" s="1" t="s">
        <v>0</v>
      </c>
      <c r="B3" s="3">
        <v>0.4773</v>
      </c>
      <c r="C3" s="3">
        <v>0.4854</v>
      </c>
      <c r="D3" s="3">
        <v>0.48880000000000001</v>
      </c>
      <c r="E3" s="3">
        <v>0.39229999999999998</v>
      </c>
      <c r="F3" s="3">
        <v>0.35520000000000002</v>
      </c>
      <c r="G3" s="3">
        <v>0.53979999999999995</v>
      </c>
      <c r="H3" s="3">
        <v>0.63529999999999998</v>
      </c>
      <c r="I3" s="3">
        <v>0.72009999999999996</v>
      </c>
      <c r="J3" s="3">
        <v>0.6391</v>
      </c>
    </row>
    <row r="4" spans="1:10" ht="15.75">
      <c r="A4" s="1" t="s">
        <v>1</v>
      </c>
      <c r="B4" s="3">
        <v>7.6100000000000001E-2</v>
      </c>
      <c r="C4" s="3">
        <v>0.14130000000000001</v>
      </c>
      <c r="D4" s="3">
        <v>0.1966</v>
      </c>
      <c r="E4" s="3">
        <v>0.1011</v>
      </c>
      <c r="F4" s="3">
        <v>0.15359999999999999</v>
      </c>
      <c r="G4" s="3">
        <v>7.5200000000000003E-2</v>
      </c>
      <c r="H4" s="3">
        <v>9.4399999999999998E-2</v>
      </c>
      <c r="I4" s="3">
        <v>8.4699999999999998E-2</v>
      </c>
      <c r="J4" s="3">
        <v>8.7499999999999994E-2</v>
      </c>
    </row>
    <row r="5" spans="1:10" ht="15.75">
      <c r="A5" s="1" t="s">
        <v>2</v>
      </c>
      <c r="B5" s="3">
        <v>0.43130000000000002</v>
      </c>
      <c r="C5" s="3">
        <v>0.36609999999999998</v>
      </c>
      <c r="D5" s="3">
        <v>0.30590000000000001</v>
      </c>
      <c r="E5" s="3">
        <v>0.49509999999999998</v>
      </c>
      <c r="F5" s="3">
        <v>0.47720000000000001</v>
      </c>
      <c r="G5" s="3">
        <v>0.37930000000000003</v>
      </c>
      <c r="H5" s="3">
        <v>0.26329999999999998</v>
      </c>
      <c r="I5" s="3">
        <v>0.1895</v>
      </c>
      <c r="J5" s="3">
        <v>0.26850000000000002</v>
      </c>
    </row>
    <row r="6" spans="1:10" ht="15.75">
      <c r="A6" s="1" t="s">
        <v>3</v>
      </c>
      <c r="B6" s="3">
        <v>1.09E-2</v>
      </c>
      <c r="C6" s="3">
        <v>6.4000000000000003E-3</v>
      </c>
      <c r="D6" s="3">
        <v>8.2000000000000007E-3</v>
      </c>
      <c r="E6" s="3">
        <v>1.0200000000000001E-2</v>
      </c>
      <c r="F6" s="3">
        <v>1.29E-2</v>
      </c>
      <c r="G6" s="3">
        <v>4.4999999999999997E-3</v>
      </c>
      <c r="H6" s="3">
        <v>5.5999999999999999E-3</v>
      </c>
      <c r="I6" s="3">
        <v>4.7999999999999996E-3</v>
      </c>
      <c r="J6" s="3">
        <v>4.3E-3</v>
      </c>
    </row>
    <row r="7" spans="1:10" ht="15.75">
      <c r="A7" s="1" t="s">
        <v>4</v>
      </c>
      <c r="B7" s="3">
        <v>4.3E-3</v>
      </c>
      <c r="C7" s="3">
        <v>6.9999999999999999E-4</v>
      </c>
      <c r="D7" s="3">
        <v>5.9999999999999995E-4</v>
      </c>
      <c r="E7" s="3">
        <v>1.4E-3</v>
      </c>
      <c r="F7" s="3">
        <v>1.1000000000000001E-3</v>
      </c>
      <c r="G7" s="3">
        <v>1.1000000000000001E-3</v>
      </c>
      <c r="H7" s="3">
        <v>1.2999999999999999E-3</v>
      </c>
      <c r="I7" s="3">
        <v>8.9999999999999998E-4</v>
      </c>
      <c r="J7" s="3">
        <v>5.9999999999999995E-4</v>
      </c>
    </row>
    <row r="8" spans="1:10" ht="15.75">
      <c r="A8" s="1" t="s">
        <v>5</v>
      </c>
      <c r="B8" s="3">
        <v>0</v>
      </c>
      <c r="C8" s="3">
        <v>1E-4</v>
      </c>
      <c r="D8" s="3">
        <v>0</v>
      </c>
      <c r="E8" s="3">
        <v>0</v>
      </c>
      <c r="F8" s="3">
        <v>1E-4</v>
      </c>
      <c r="G8" s="3">
        <v>0</v>
      </c>
      <c r="H8" s="3">
        <v>1E-4</v>
      </c>
      <c r="I8" s="3">
        <v>0</v>
      </c>
      <c r="J8" s="3">
        <v>0</v>
      </c>
    </row>
    <row r="9" spans="1:10" ht="15.75">
      <c r="A9" s="1" t="s">
        <v>15</v>
      </c>
      <c r="B9" s="3">
        <f>SUM(B3:B8)</f>
        <v>0.99990000000000001</v>
      </c>
      <c r="C9" s="3">
        <f>SUM(C3:C8)</f>
        <v>1</v>
      </c>
      <c r="D9" s="3">
        <f t="shared" ref="D9:J9" si="0">SUM(D3:D8)</f>
        <v>1.0001</v>
      </c>
      <c r="E9" s="3">
        <f t="shared" si="0"/>
        <v>1.0001</v>
      </c>
      <c r="F9" s="3">
        <f t="shared" si="0"/>
        <v>1.0001</v>
      </c>
      <c r="G9" s="3">
        <f t="shared" si="0"/>
        <v>0.9998999999999999</v>
      </c>
      <c r="H9" s="3">
        <f t="shared" si="0"/>
        <v>1</v>
      </c>
      <c r="I9" s="3">
        <f t="shared" si="0"/>
        <v>1</v>
      </c>
      <c r="J9" s="3">
        <f t="shared" si="0"/>
        <v>1</v>
      </c>
    </row>
    <row r="10" spans="1:10" ht="15.75">
      <c r="A10" s="6" t="s">
        <v>26</v>
      </c>
      <c r="B10" s="7"/>
    </row>
  </sheetData>
  <mergeCells count="2">
    <mergeCell ref="A1:J1"/>
    <mergeCell ref="A10:B10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9"/>
  <sheetViews>
    <sheetView workbookViewId="0">
      <selection activeCell="I2" activeCellId="1" sqref="A2:A7 I2:I7"/>
    </sheetView>
  </sheetViews>
  <sheetFormatPr defaultRowHeight="15"/>
  <cols>
    <col min="1" max="1" width="15.42578125" customWidth="1"/>
  </cols>
  <sheetData>
    <row r="1" spans="1:9" ht="15.75">
      <c r="A1" s="5" t="s">
        <v>27</v>
      </c>
      <c r="B1" s="5"/>
      <c r="C1" s="5"/>
      <c r="D1" s="5"/>
      <c r="E1" s="5"/>
      <c r="F1" s="5"/>
      <c r="G1" s="5"/>
      <c r="H1" s="5"/>
      <c r="I1" s="5"/>
    </row>
    <row r="2" spans="1:9" ht="15.75">
      <c r="A2" s="2" t="s">
        <v>6</v>
      </c>
      <c r="B2" s="2" t="s">
        <v>18</v>
      </c>
      <c r="C2" s="2" t="s">
        <v>19</v>
      </c>
      <c r="D2" s="2" t="s">
        <v>20</v>
      </c>
      <c r="E2" s="2" t="s">
        <v>21</v>
      </c>
      <c r="F2" s="2" t="s">
        <v>22</v>
      </c>
      <c r="G2" s="2" t="s">
        <v>23</v>
      </c>
      <c r="H2" s="2" t="s">
        <v>24</v>
      </c>
      <c r="I2" s="2" t="s">
        <v>25</v>
      </c>
    </row>
    <row r="3" spans="1:9" ht="15.75">
      <c r="A3" s="1" t="s">
        <v>0</v>
      </c>
      <c r="B3" s="3">
        <v>8.0699999999999994E-2</v>
      </c>
      <c r="C3" s="3">
        <v>7.8700000000000006E-2</v>
      </c>
      <c r="D3" s="3">
        <v>7.46E-2</v>
      </c>
      <c r="E3" s="3">
        <v>6.7900000000000002E-2</v>
      </c>
      <c r="F3" s="3">
        <v>9.7100000000000006E-2</v>
      </c>
      <c r="G3" s="3">
        <v>7.4800000000000005E-2</v>
      </c>
      <c r="H3" s="3">
        <v>0.13370000000000001</v>
      </c>
      <c r="I3" s="3">
        <v>0.1144</v>
      </c>
    </row>
    <row r="4" spans="1:9" ht="15.75">
      <c r="A4" s="1" t="s">
        <v>1</v>
      </c>
      <c r="B4" s="3">
        <v>2.5399999999999999E-2</v>
      </c>
      <c r="C4" s="3">
        <v>2.87E-2</v>
      </c>
      <c r="D4" s="3">
        <v>0.02</v>
      </c>
      <c r="E4" s="3">
        <v>3.1399999999999997E-2</v>
      </c>
      <c r="F4" s="3">
        <v>1.41E-2</v>
      </c>
      <c r="G4" s="3">
        <v>1.78E-2</v>
      </c>
      <c r="H4" s="3">
        <v>1.6199999999999999E-2</v>
      </c>
      <c r="I4" s="3">
        <v>1.3599999999999999E-2</v>
      </c>
    </row>
    <row r="5" spans="1:9" ht="15.75">
      <c r="A5" s="1" t="s">
        <v>2</v>
      </c>
      <c r="B5" s="3">
        <v>6.2100000000000002E-2</v>
      </c>
      <c r="C5" s="3">
        <v>4.9500000000000002E-2</v>
      </c>
      <c r="D5" s="3">
        <v>9.9299999999999999E-2</v>
      </c>
      <c r="E5" s="3">
        <v>9.5500000000000002E-2</v>
      </c>
      <c r="F5" s="3">
        <v>6.93E-2</v>
      </c>
      <c r="G5" s="3">
        <v>4.7600000000000003E-2</v>
      </c>
      <c r="H5" s="3">
        <v>3.3799999999999997E-2</v>
      </c>
      <c r="I5" s="3">
        <v>0.05</v>
      </c>
    </row>
    <row r="6" spans="1:9" ht="15.75">
      <c r="A6" s="1" t="s">
        <v>3</v>
      </c>
      <c r="B6" s="3">
        <v>8.9999999999999998E-4</v>
      </c>
      <c r="C6" s="3">
        <v>2.5000000000000001E-3</v>
      </c>
      <c r="D6" s="3">
        <v>1.4E-3</v>
      </c>
      <c r="E6" s="3">
        <v>2.5999999999999999E-3</v>
      </c>
      <c r="F6" s="3">
        <v>6.9999999999999999E-4</v>
      </c>
      <c r="G6" s="3">
        <v>6.9999999999999999E-4</v>
      </c>
      <c r="H6" s="3">
        <v>1.1000000000000001E-3</v>
      </c>
      <c r="I6" s="3">
        <v>1.2999999999999999E-3</v>
      </c>
    </row>
    <row r="7" spans="1:9" ht="15.75">
      <c r="A7" s="1" t="s">
        <v>4</v>
      </c>
      <c r="B7" s="3">
        <v>1E-4</v>
      </c>
      <c r="C7" s="3">
        <v>0</v>
      </c>
      <c r="D7" s="3">
        <v>1E-4</v>
      </c>
      <c r="E7" s="3">
        <v>1E-4</v>
      </c>
      <c r="F7" s="3">
        <v>1E-4</v>
      </c>
      <c r="G7" s="3">
        <v>4.0000000000000002E-4</v>
      </c>
      <c r="H7" s="3">
        <v>2.9999999999999997E-4</v>
      </c>
      <c r="I7" s="3">
        <v>0</v>
      </c>
    </row>
    <row r="8" spans="1:9" ht="15.75">
      <c r="A8" s="1" t="s">
        <v>5</v>
      </c>
      <c r="B8" s="3">
        <v>0</v>
      </c>
      <c r="C8" s="3">
        <v>0</v>
      </c>
      <c r="D8" s="3">
        <v>0</v>
      </c>
      <c r="E8" s="3">
        <v>0</v>
      </c>
      <c r="F8" s="3">
        <v>0</v>
      </c>
      <c r="G8" s="3">
        <v>0</v>
      </c>
      <c r="H8" s="3">
        <v>0</v>
      </c>
      <c r="I8" s="3">
        <v>0</v>
      </c>
    </row>
    <row r="9" spans="1:9" ht="15.75">
      <c r="A9" s="1" t="s">
        <v>15</v>
      </c>
      <c r="B9" s="3">
        <f>SUM(B3:B8)</f>
        <v>0.16920000000000002</v>
      </c>
      <c r="C9" s="3">
        <f t="shared" ref="C9:I9" si="0">SUM(C3:C8)</f>
        <v>0.15940000000000001</v>
      </c>
      <c r="D9" s="3">
        <f t="shared" si="0"/>
        <v>0.19540000000000002</v>
      </c>
      <c r="E9" s="3">
        <f t="shared" si="0"/>
        <v>0.19749999999999998</v>
      </c>
      <c r="F9" s="3">
        <f t="shared" si="0"/>
        <v>0.18129999999999999</v>
      </c>
      <c r="G9" s="3">
        <f t="shared" si="0"/>
        <v>0.14130000000000001</v>
      </c>
      <c r="H9" s="3">
        <f t="shared" si="0"/>
        <v>0.18509999999999999</v>
      </c>
      <c r="I9" s="3">
        <f t="shared" si="0"/>
        <v>0.17929999999999999</v>
      </c>
    </row>
    <row r="10" spans="1:9" ht="15.75">
      <c r="A10" s="4" t="s">
        <v>26</v>
      </c>
    </row>
    <row r="13" spans="1:9">
      <c r="B13" t="s">
        <v>28</v>
      </c>
    </row>
    <row r="14" spans="1:9">
      <c r="B14" t="s">
        <v>28</v>
      </c>
      <c r="C14" t="s">
        <v>28</v>
      </c>
    </row>
    <row r="19" spans="2:2">
      <c r="B19" t="s">
        <v>28</v>
      </c>
    </row>
  </sheetData>
  <mergeCells count="1">
    <mergeCell ref="A1:I1"/>
  </mergeCells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>
  <dimension ref="A2:B9"/>
  <sheetViews>
    <sheetView workbookViewId="0">
      <selection activeCell="J21" sqref="J21:J22"/>
    </sheetView>
  </sheetViews>
  <sheetFormatPr defaultRowHeight="15"/>
  <cols>
    <col min="1" max="1" width="15.5703125" customWidth="1"/>
  </cols>
  <sheetData>
    <row r="2" spans="1:2" ht="15.75">
      <c r="A2" s="2" t="s">
        <v>6</v>
      </c>
      <c r="B2" s="2" t="s">
        <v>18</v>
      </c>
    </row>
    <row r="3" spans="1:2" ht="15.75">
      <c r="A3" s="1" t="s">
        <v>0</v>
      </c>
      <c r="B3" s="3">
        <v>8.0699999999999994E-2</v>
      </c>
    </row>
    <row r="4" spans="1:2" ht="15.75">
      <c r="A4" s="1" t="s">
        <v>1</v>
      </c>
      <c r="B4" s="3">
        <v>2.5399999999999999E-2</v>
      </c>
    </row>
    <row r="5" spans="1:2" ht="15.75">
      <c r="A5" s="1" t="s">
        <v>2</v>
      </c>
      <c r="B5" s="3">
        <v>6.2100000000000002E-2</v>
      </c>
    </row>
    <row r="6" spans="1:2" ht="15.75">
      <c r="A6" s="1" t="s">
        <v>3</v>
      </c>
      <c r="B6" s="3">
        <v>8.9999999999999998E-4</v>
      </c>
    </row>
    <row r="7" spans="1:2" ht="15.75">
      <c r="A7" s="1" t="s">
        <v>4</v>
      </c>
      <c r="B7" s="3">
        <v>1E-4</v>
      </c>
    </row>
    <row r="8" spans="1:2" ht="15.75">
      <c r="A8" s="1" t="s">
        <v>5</v>
      </c>
      <c r="B8" s="3">
        <v>0</v>
      </c>
    </row>
    <row r="9" spans="1:2" ht="15.75">
      <c r="A9" s="1" t="s">
        <v>15</v>
      </c>
      <c r="B9" s="3">
        <f>SUM(B3:B8)</f>
        <v>0.16920000000000002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J21" sqref="J21"/>
    </sheetView>
  </sheetViews>
  <sheetFormatPr defaultRowHeight="15"/>
  <cols>
    <col min="1" max="1" width="14.28515625" customWidth="1"/>
  </cols>
  <sheetData>
    <row r="1" spans="1:2" ht="15.75">
      <c r="A1" s="2" t="s">
        <v>6</v>
      </c>
      <c r="B1" s="2" t="s">
        <v>19</v>
      </c>
    </row>
    <row r="2" spans="1:2" ht="15.75">
      <c r="A2" s="1" t="s">
        <v>0</v>
      </c>
      <c r="B2" s="3">
        <v>7.8700000000000006E-2</v>
      </c>
    </row>
    <row r="3" spans="1:2" ht="15.75">
      <c r="A3" s="1" t="s">
        <v>1</v>
      </c>
      <c r="B3" s="3">
        <v>2.87E-2</v>
      </c>
    </row>
    <row r="4" spans="1:2" ht="15.75">
      <c r="A4" s="1" t="s">
        <v>2</v>
      </c>
      <c r="B4" s="3">
        <v>4.9500000000000002E-2</v>
      </c>
    </row>
    <row r="5" spans="1:2" ht="15.75">
      <c r="A5" s="1" t="s">
        <v>3</v>
      </c>
      <c r="B5" s="3">
        <v>2.5000000000000001E-3</v>
      </c>
    </row>
    <row r="6" spans="1:2" ht="15.75">
      <c r="A6" s="1" t="s">
        <v>4</v>
      </c>
      <c r="B6" s="3">
        <v>0</v>
      </c>
    </row>
    <row r="7" spans="1:2" ht="15.75">
      <c r="A7" s="1" t="s">
        <v>5</v>
      </c>
      <c r="B7" s="3">
        <v>0</v>
      </c>
    </row>
    <row r="8" spans="1:2" ht="15.75">
      <c r="A8" s="1" t="s">
        <v>15</v>
      </c>
      <c r="B8" s="3">
        <v>0.15940000000000001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K18" sqref="K18"/>
    </sheetView>
  </sheetViews>
  <sheetFormatPr defaultRowHeight="15"/>
  <sheetData>
    <row r="1" spans="1:2" ht="15.75">
      <c r="A1" s="2" t="s">
        <v>6</v>
      </c>
      <c r="B1" s="2" t="s">
        <v>20</v>
      </c>
    </row>
    <row r="2" spans="1:2" ht="15.75">
      <c r="A2" s="1" t="s">
        <v>0</v>
      </c>
      <c r="B2" s="3">
        <v>7.46E-2</v>
      </c>
    </row>
    <row r="3" spans="1:2" ht="15.75">
      <c r="A3" s="1" t="s">
        <v>1</v>
      </c>
      <c r="B3" s="3">
        <v>0.02</v>
      </c>
    </row>
    <row r="4" spans="1:2" ht="15.75">
      <c r="A4" s="1" t="s">
        <v>2</v>
      </c>
      <c r="B4" s="3">
        <v>9.9299999999999999E-2</v>
      </c>
    </row>
    <row r="5" spans="1:2" ht="15.75">
      <c r="A5" s="1" t="s">
        <v>3</v>
      </c>
      <c r="B5" s="3">
        <v>1.4E-3</v>
      </c>
    </row>
    <row r="6" spans="1:2" ht="15.75">
      <c r="A6" s="1" t="s">
        <v>4</v>
      </c>
      <c r="B6" s="3">
        <v>1E-4</v>
      </c>
    </row>
    <row r="7" spans="1:2" ht="15.75">
      <c r="A7" s="1" t="s">
        <v>5</v>
      </c>
      <c r="B7" s="3">
        <v>0</v>
      </c>
    </row>
    <row r="8" spans="1:2" ht="15.75">
      <c r="A8" s="1" t="s">
        <v>15</v>
      </c>
      <c r="B8" s="3">
        <v>0.19540000000000002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B8"/>
  <sheetViews>
    <sheetView workbookViewId="0">
      <selection activeCell="H21" sqref="H21"/>
    </sheetView>
  </sheetViews>
  <sheetFormatPr defaultRowHeight="15"/>
  <sheetData>
    <row r="1" spans="1:2" ht="15.75">
      <c r="A1" s="2" t="s">
        <v>6</v>
      </c>
      <c r="B1" s="2" t="s">
        <v>21</v>
      </c>
    </row>
    <row r="2" spans="1:2" ht="15.75">
      <c r="A2" s="1" t="s">
        <v>0</v>
      </c>
      <c r="B2" s="3">
        <v>6.7900000000000002E-2</v>
      </c>
    </row>
    <row r="3" spans="1:2" ht="15.75">
      <c r="A3" s="1" t="s">
        <v>1</v>
      </c>
      <c r="B3" s="3">
        <v>3.1399999999999997E-2</v>
      </c>
    </row>
    <row r="4" spans="1:2" ht="15.75">
      <c r="A4" s="1" t="s">
        <v>2</v>
      </c>
      <c r="B4" s="3">
        <v>9.5500000000000002E-2</v>
      </c>
    </row>
    <row r="5" spans="1:2" ht="15.75">
      <c r="A5" s="1" t="s">
        <v>3</v>
      </c>
      <c r="B5" s="3">
        <v>2.5999999999999999E-3</v>
      </c>
    </row>
    <row r="6" spans="1:2" ht="15.75">
      <c r="A6" s="1" t="s">
        <v>4</v>
      </c>
      <c r="B6" s="3">
        <v>1E-4</v>
      </c>
    </row>
    <row r="7" spans="1:2" ht="15.75">
      <c r="A7" s="1" t="s">
        <v>5</v>
      </c>
      <c r="B7" s="3">
        <v>0</v>
      </c>
    </row>
    <row r="8" spans="1:2" ht="15.75">
      <c r="A8" s="1" t="s">
        <v>15</v>
      </c>
      <c r="B8" s="3">
        <v>0.19749999999999998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2:B7"/>
  <sheetViews>
    <sheetView workbookViewId="0">
      <selection activeCell="L21" sqref="L21"/>
    </sheetView>
  </sheetViews>
  <sheetFormatPr defaultRowHeight="15"/>
  <sheetData>
    <row r="2" spans="1:2" ht="15.75">
      <c r="A2" s="2" t="s">
        <v>6</v>
      </c>
      <c r="B2" s="2" t="s">
        <v>22</v>
      </c>
    </row>
    <row r="3" spans="1:2" ht="15.75">
      <c r="A3" s="1" t="s">
        <v>0</v>
      </c>
      <c r="B3" s="3">
        <v>9.7100000000000006E-2</v>
      </c>
    </row>
    <row r="4" spans="1:2" ht="15.75">
      <c r="A4" s="1" t="s">
        <v>1</v>
      </c>
      <c r="B4" s="3">
        <v>1.41E-2</v>
      </c>
    </row>
    <row r="5" spans="1:2" ht="15.75">
      <c r="A5" s="1" t="s">
        <v>2</v>
      </c>
      <c r="B5" s="3">
        <v>6.93E-2</v>
      </c>
    </row>
    <row r="6" spans="1:2" ht="15.75">
      <c r="A6" s="1" t="s">
        <v>3</v>
      </c>
      <c r="B6" s="3">
        <v>6.9999999999999999E-4</v>
      </c>
    </row>
    <row r="7" spans="1:2" ht="15.75">
      <c r="A7" s="1" t="s">
        <v>4</v>
      </c>
      <c r="B7" s="3">
        <v>1E-4</v>
      </c>
    </row>
  </sheetData>
  <pageMargins left="0.511811024" right="0.511811024" top="0.78740157499999996" bottom="0.78740157499999996" header="0.31496062000000002" footer="0.31496062000000002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2:B7"/>
  <sheetViews>
    <sheetView workbookViewId="0">
      <selection activeCell="J21" sqref="J21"/>
    </sheetView>
  </sheetViews>
  <sheetFormatPr defaultRowHeight="15"/>
  <sheetData>
    <row r="2" spans="1:2" ht="15.75">
      <c r="A2" s="2" t="s">
        <v>6</v>
      </c>
      <c r="B2" s="2" t="s">
        <v>23</v>
      </c>
    </row>
    <row r="3" spans="1:2" ht="15.75">
      <c r="A3" s="1" t="s">
        <v>0</v>
      </c>
      <c r="B3" s="3">
        <v>7.4800000000000005E-2</v>
      </c>
    </row>
    <row r="4" spans="1:2" ht="15.75">
      <c r="A4" s="1" t="s">
        <v>1</v>
      </c>
      <c r="B4" s="3">
        <v>1.78E-2</v>
      </c>
    </row>
    <row r="5" spans="1:2" ht="15.75">
      <c r="A5" s="1" t="s">
        <v>2</v>
      </c>
      <c r="B5" s="3">
        <v>4.7600000000000003E-2</v>
      </c>
    </row>
    <row r="6" spans="1:2" ht="15.75">
      <c r="A6" s="1" t="s">
        <v>3</v>
      </c>
      <c r="B6" s="3">
        <v>6.9999999999999999E-4</v>
      </c>
    </row>
    <row r="7" spans="1:2" ht="15.75">
      <c r="A7" s="1" t="s">
        <v>4</v>
      </c>
      <c r="B7" s="3">
        <v>4.0000000000000002E-4</v>
      </c>
    </row>
  </sheetData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11</vt:i4>
      </vt:variant>
    </vt:vector>
  </HeadingPairs>
  <TitlesOfParts>
    <vt:vector size="11" baseType="lpstr">
      <vt:lpstr>PNAD 2015 - COR</vt:lpstr>
      <vt:lpstr>COR - MUNICÍPIOS e BRASIL</vt:lpstr>
      <vt:lpstr>ENS. FUNDAMENTAL - IBGE</vt:lpstr>
      <vt:lpstr>Fundamental Campos</vt:lpstr>
      <vt:lpstr>Fund. Cantagalo</vt:lpstr>
      <vt:lpstr>Fund. Itaguaí</vt:lpstr>
      <vt:lpstr>Fund. Magé</vt:lpstr>
      <vt:lpstr>Fund. Maricá</vt:lpstr>
      <vt:lpstr>Fund. Niterói</vt:lpstr>
      <vt:lpstr>Fund. Nova Friburgo</vt:lpstr>
      <vt:lpstr>Fund. Teresópolis</vt:lpstr>
    </vt:vector>
  </TitlesOfParts>
  <Company>Equilíbrium Ltda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Alessandro Santos</dc:creator>
  <cp:lastModifiedBy>Iolanda</cp:lastModifiedBy>
  <dcterms:created xsi:type="dcterms:W3CDTF">2017-06-25T19:13:17Z</dcterms:created>
  <dcterms:modified xsi:type="dcterms:W3CDTF">2017-07-04T19:57:15Z</dcterms:modified>
</cp:coreProperties>
</file>